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<sst xmlns="http://schemas.openxmlformats.org/spreadsheetml/2006/main" count="776" uniqueCount="404">
  <si>
    <t>Nume calendar raportări</t>
  </si>
  <si>
    <t>Cod partener</t>
  </si>
  <si>
    <t>Nume partener</t>
  </si>
  <si>
    <t>NOV2023 MF CAS-DB</t>
  </si>
  <si>
    <t>20156242</t>
  </si>
  <si>
    <t>LEOTESCU VASILE</t>
  </si>
  <si>
    <t>35613636</t>
  </si>
  <si>
    <t>IVAN VIORICA</t>
  </si>
  <si>
    <t>19499824</t>
  </si>
  <si>
    <t>SILISTE PETRA</t>
  </si>
  <si>
    <t>19734229</t>
  </si>
  <si>
    <t>STEFANA MARIOARA</t>
  </si>
  <si>
    <t>19496852</t>
  </si>
  <si>
    <t>NITESCU ILEANA CARMEN</t>
  </si>
  <si>
    <t>20407921</t>
  </si>
  <si>
    <t>CMI FURCOIU ANCA</t>
  </si>
  <si>
    <t>21403596</t>
  </si>
  <si>
    <t>CMI DR. DRAGAN GEORGIANA</t>
  </si>
  <si>
    <t>35624554</t>
  </si>
  <si>
    <t>SCHARSCHER MED SRL</t>
  </si>
  <si>
    <t>19871293</t>
  </si>
  <si>
    <t>MARIN ADRIAN</t>
  </si>
  <si>
    <t>22036757</t>
  </si>
  <si>
    <t>PREDA ANA MARIA</t>
  </si>
  <si>
    <t>37610857</t>
  </si>
  <si>
    <t>M.F. DIACOMED SRL</t>
  </si>
  <si>
    <t>20628302</t>
  </si>
  <si>
    <t>HRELEA FILUTA</t>
  </si>
  <si>
    <t>41258130</t>
  </si>
  <si>
    <t>MEDICAL BLISS CONCEPT SRL</t>
  </si>
  <si>
    <t>45978087</t>
  </si>
  <si>
    <t>CMI DR DAFINA FLORENTINA LAURA</t>
  </si>
  <si>
    <t>19496321</t>
  </si>
  <si>
    <t>PRISACARU FLORENTINA</t>
  </si>
  <si>
    <t>19656066</t>
  </si>
  <si>
    <t>PETRICA PICA</t>
  </si>
  <si>
    <t>19500228</t>
  </si>
  <si>
    <t>CMI BOZ ANICA</t>
  </si>
  <si>
    <t>37863426</t>
  </si>
  <si>
    <t>DR.AMUZA SIMONA DANIELA SRL</t>
  </si>
  <si>
    <t>19784707</t>
  </si>
  <si>
    <t>LULACHE DANIELA</t>
  </si>
  <si>
    <t>19447299</t>
  </si>
  <si>
    <t>STANCA ADRIANA</t>
  </si>
  <si>
    <t>25443011</t>
  </si>
  <si>
    <t>TOMESCU DAN</t>
  </si>
  <si>
    <t>27828200</t>
  </si>
  <si>
    <t>CMI FULGA M MIHAELA MARICICA</t>
  </si>
  <si>
    <t>33702125</t>
  </si>
  <si>
    <t>TENEA C. MARIA-DANIELA</t>
  </si>
  <si>
    <t>36056231</t>
  </si>
  <si>
    <t>STEFAN RODICA-MARIANA</t>
  </si>
  <si>
    <t>35836190</t>
  </si>
  <si>
    <t>SENIORMED-CONSULTATII SI TRATAMENT SRL</t>
  </si>
  <si>
    <t>32715763</t>
  </si>
  <si>
    <t>SC ALMACARE MEDICAL SRL</t>
  </si>
  <si>
    <t>19655389</t>
  </si>
  <si>
    <t>PETRESCU BOGDAN LAURENTIU</t>
  </si>
  <si>
    <t>20688886</t>
  </si>
  <si>
    <t>PETCU CARMEN DANIELA</t>
  </si>
  <si>
    <t>20729595</t>
  </si>
  <si>
    <t>CMI ATANASIU CORNEL</t>
  </si>
  <si>
    <t>19383217</t>
  </si>
  <si>
    <t>MORARU LORENA-MIHAELA</t>
  </si>
  <si>
    <t>20765563</t>
  </si>
  <si>
    <t>MLADIN AURICA</t>
  </si>
  <si>
    <t>21158209</t>
  </si>
  <si>
    <t>CAB. MED. ANTOHE ALINA DANIELA</t>
  </si>
  <si>
    <t>20801291</t>
  </si>
  <si>
    <t>MIRITA FLORICA</t>
  </si>
  <si>
    <t>25410936</t>
  </si>
  <si>
    <t>MIHALACHE DRAGOS-FLORENTIN</t>
  </si>
  <si>
    <t>20801216</t>
  </si>
  <si>
    <t>CMI DR POPA OLIMPIA</t>
  </si>
  <si>
    <t>41032433</t>
  </si>
  <si>
    <t>LIFE MEDICAL CENTER SRL</t>
  </si>
  <si>
    <t>20801240</t>
  </si>
  <si>
    <t>CMI DANCIU ILIE ELEONORA</t>
  </si>
  <si>
    <t>20102358</t>
  </si>
  <si>
    <t>ILINCA CRISTINA</t>
  </si>
  <si>
    <t>19506549</t>
  </si>
  <si>
    <t>CMI DITU LUCHIAN BOGDAN</t>
  </si>
  <si>
    <t>19782994</t>
  </si>
  <si>
    <t>CMI GALMEANU ALEXANDRA</t>
  </si>
  <si>
    <t>19569660</t>
  </si>
  <si>
    <t>CMI DUMITRASCU ELZI</t>
  </si>
  <si>
    <t>41737531</t>
  </si>
  <si>
    <t>DR.BOGDAN DUMITRACHE S.R.L</t>
  </si>
  <si>
    <t>37719146</t>
  </si>
  <si>
    <t>DR CRISTIAN GAINARU SRL</t>
  </si>
  <si>
    <t>20102374</t>
  </si>
  <si>
    <t>CMI DUMITRESCU RALUCA</t>
  </si>
  <si>
    <t>19499174</t>
  </si>
  <si>
    <t>CMI DINU GABRIELA</t>
  </si>
  <si>
    <t>19446099</t>
  </si>
  <si>
    <t>CMI FILIP RODICA</t>
  </si>
  <si>
    <t>19732821</t>
  </si>
  <si>
    <t>CMI DINISOARA STANA</t>
  </si>
  <si>
    <t>19783000</t>
  </si>
  <si>
    <t>CMI GARBEA CONSTANTIN TEODOR</t>
  </si>
  <si>
    <t>19570126</t>
  </si>
  <si>
    <t>CMI CRETOI FLORENTINA</t>
  </si>
  <si>
    <t>20032279</t>
  </si>
  <si>
    <t>CMI GHITA ANCA</t>
  </si>
  <si>
    <t>36574985</t>
  </si>
  <si>
    <t>CLINICMED DIAG SRL</t>
  </si>
  <si>
    <t>20156560</t>
  </si>
  <si>
    <t>GUBERNAT LAURENTIU</t>
  </si>
  <si>
    <t>20482273</t>
  </si>
  <si>
    <t>CMI CHIRU CRISTINA</t>
  </si>
  <si>
    <t>20156579</t>
  </si>
  <si>
    <t>GUBERNAT MARILENA VERGINIA</t>
  </si>
  <si>
    <t>27801558</t>
  </si>
  <si>
    <t>CENTRUL MEDICAL DR. SPATARU SEVERICA</t>
  </si>
  <si>
    <t>38315316</t>
  </si>
  <si>
    <t>HOMEOPETRA SRL</t>
  </si>
  <si>
    <t>30703959</t>
  </si>
  <si>
    <t>IOANIDI A. ANTONIA DIANA</t>
  </si>
  <si>
    <t>43520465</t>
  </si>
  <si>
    <t>CABINET MEDICAL DR. FLORICICA ROMEO SRL</t>
  </si>
  <si>
    <t>19732961</t>
  </si>
  <si>
    <t>CMI BARBULESCU SILVIA CARMEN AURA</t>
  </si>
  <si>
    <t>19785060</t>
  </si>
  <si>
    <t>IORDACHE VIORICA</t>
  </si>
  <si>
    <t>30045110</t>
  </si>
  <si>
    <t>LARIE F. BIANCA-ILEANA</t>
  </si>
  <si>
    <t>19569989</t>
  </si>
  <si>
    <t>CMI ANTOFIE CAMELIA MADI</t>
  </si>
  <si>
    <t>19496550</t>
  </si>
  <si>
    <t>CMI BARBU TEODORA</t>
  </si>
  <si>
    <t>36728316</t>
  </si>
  <si>
    <t>MEDFAM RALEA SRL</t>
  </si>
  <si>
    <t>19657100</t>
  </si>
  <si>
    <t>CMI ATANASIU MARIUS</t>
  </si>
  <si>
    <t>23293031</t>
  </si>
  <si>
    <t>MOISESCU LARISA</t>
  </si>
  <si>
    <t>19446986</t>
  </si>
  <si>
    <t>ONOFREI GABRIELA CRISTINA</t>
  </si>
  <si>
    <t>19732872</t>
  </si>
  <si>
    <t>TATULESCU GABRIELA</t>
  </si>
  <si>
    <t>19655540</t>
  </si>
  <si>
    <t>PETRESCU  ANCA MARIA</t>
  </si>
  <si>
    <t>12131549</t>
  </si>
  <si>
    <t>RADULESCU GHEORGHE</t>
  </si>
  <si>
    <t>20629170</t>
  </si>
  <si>
    <t>PIVNICERU RAMONA</t>
  </si>
  <si>
    <t>19783531</t>
  </si>
  <si>
    <t>NITESCU DANIELA</t>
  </si>
  <si>
    <t>19783973</t>
  </si>
  <si>
    <t>POPESCU RODICA</t>
  </si>
  <si>
    <t>20156250</t>
  </si>
  <si>
    <t>CMI FOLEA IRINA</t>
  </si>
  <si>
    <t>19382998</t>
  </si>
  <si>
    <t>PROCOPIE RODICA</t>
  </si>
  <si>
    <t>19783728</t>
  </si>
  <si>
    <t>CMI FANCA GHEORGHITA</t>
  </si>
  <si>
    <t>15114933</t>
  </si>
  <si>
    <t>PRODAN ION</t>
  </si>
  <si>
    <t>35678635</t>
  </si>
  <si>
    <t>DOKSIM-PANDELE SRL</t>
  </si>
  <si>
    <t>19383284</t>
  </si>
  <si>
    <t>CMI DINU MARIANA</t>
  </si>
  <si>
    <t>19784197</t>
  </si>
  <si>
    <t>RIZEA ANCA</t>
  </si>
  <si>
    <t>20992973</t>
  </si>
  <si>
    <t>CMI BOGDAN MIRCEA</t>
  </si>
  <si>
    <t>19500520</t>
  </si>
  <si>
    <t>CMI CIOROBA SILVIA</t>
  </si>
  <si>
    <t>19500368</t>
  </si>
  <si>
    <t>SAFCIU ARTUR JEAN</t>
  </si>
  <si>
    <t>19383306</t>
  </si>
  <si>
    <t>SONEA ROMANITA OANA</t>
  </si>
  <si>
    <t>26174175</t>
  </si>
  <si>
    <t>CMI BUNESCU G FLORIN CORNEL</t>
  </si>
  <si>
    <t>19331994</t>
  </si>
  <si>
    <t>TICHIE DANIELA</t>
  </si>
  <si>
    <t>20407867</t>
  </si>
  <si>
    <t>CMI BUCURA MARIUS</t>
  </si>
  <si>
    <t>20215535</t>
  </si>
  <si>
    <t>ZIMTA ALINA</t>
  </si>
  <si>
    <t>21421860</t>
  </si>
  <si>
    <t>CMI BUNEA MARIA</t>
  </si>
  <si>
    <t>20215314</t>
  </si>
  <si>
    <t>CMI BOSOI LUMINITA</t>
  </si>
  <si>
    <t>19783132</t>
  </si>
  <si>
    <t>CMI BARSILA DANIEL</t>
  </si>
  <si>
    <t>19382947</t>
  </si>
  <si>
    <t>MOTOIU MIHAELA</t>
  </si>
  <si>
    <t>19784316</t>
  </si>
  <si>
    <t>CMI FULGA VALERIU</t>
  </si>
  <si>
    <t>20738720</t>
  </si>
  <si>
    <t>CMI GASPAR GABRIELA</t>
  </si>
  <si>
    <t>19784324</t>
  </si>
  <si>
    <t>NEAGOE MIHAELA</t>
  </si>
  <si>
    <t>36954917</t>
  </si>
  <si>
    <t>EPURAN MEDICAL SRL</t>
  </si>
  <si>
    <t>19446927</t>
  </si>
  <si>
    <t>CMI GHENOIU MARIA</t>
  </si>
  <si>
    <t>20629286</t>
  </si>
  <si>
    <t>NICOLAE M MARIANA</t>
  </si>
  <si>
    <t>20482290</t>
  </si>
  <si>
    <t>CMI ANDREESCU BOGDAN</t>
  </si>
  <si>
    <t>19383268</t>
  </si>
  <si>
    <t>NITULESCU CRISTINA</t>
  </si>
  <si>
    <t>19733185</t>
  </si>
  <si>
    <t>CMI DUMITRESCU ILEANA</t>
  </si>
  <si>
    <t>19498225</t>
  </si>
  <si>
    <t>CMI GHEORGHE FLOAREA</t>
  </si>
  <si>
    <t>20729641</t>
  </si>
  <si>
    <t>CMI ALDEA LUMINITA</t>
  </si>
  <si>
    <t>19783469</t>
  </si>
  <si>
    <t>CMI GRIGORESCU ECATERINA PROFIRA</t>
  </si>
  <si>
    <t>20215209</t>
  </si>
  <si>
    <t>OBILISTEANU MIHAELA</t>
  </si>
  <si>
    <t>19732120</t>
  </si>
  <si>
    <t>CMI DRUGAU LILIANA</t>
  </si>
  <si>
    <t>27284850</t>
  </si>
  <si>
    <t>OGESCU G. CIPRIAN CRISTIAN</t>
  </si>
  <si>
    <t>19496402</t>
  </si>
  <si>
    <t>CMI DRAGHICI MARIANA</t>
  </si>
  <si>
    <t>20482257</t>
  </si>
  <si>
    <t>IOAN MARIANA</t>
  </si>
  <si>
    <t>28329918</t>
  </si>
  <si>
    <t>OLTEANU MIRELA OLIMPIA</t>
  </si>
  <si>
    <t>20482419</t>
  </si>
  <si>
    <t>CMI DRAGHICI I DOREL</t>
  </si>
  <si>
    <t>19570193</t>
  </si>
  <si>
    <t>OPRESCU VASILICA</t>
  </si>
  <si>
    <t>19570479</t>
  </si>
  <si>
    <t>IONESCU ANGELA</t>
  </si>
  <si>
    <t>39572245</t>
  </si>
  <si>
    <t>DR.DUTICA-MEDFAM SRL</t>
  </si>
  <si>
    <t>35966182</t>
  </si>
  <si>
    <t>DENIS VISOIU SRL</t>
  </si>
  <si>
    <t>26025181</t>
  </si>
  <si>
    <t>IORDAN C GABRIELA-MONICA</t>
  </si>
  <si>
    <t>20879142</t>
  </si>
  <si>
    <t>OPROIU MONICA-MARIANA</t>
  </si>
  <si>
    <t>20629154</t>
  </si>
  <si>
    <t>IORDAN VERONICA</t>
  </si>
  <si>
    <t>45778291</t>
  </si>
  <si>
    <t>DALMED CLINIC SRL</t>
  </si>
  <si>
    <t>19569903</t>
  </si>
  <si>
    <t>PALADE CARMEN LUMINITA</t>
  </si>
  <si>
    <t>20738771</t>
  </si>
  <si>
    <t>CMI COJUHARI SVETLANA</t>
  </si>
  <si>
    <t>35525577</t>
  </si>
  <si>
    <t>JULIUS MED CARE SRL</t>
  </si>
  <si>
    <t>19446552</t>
  </si>
  <si>
    <t>PAVEL RODICA</t>
  </si>
  <si>
    <t>41249840</t>
  </si>
  <si>
    <t>CMI DR.STAN CRISTINA DOINA</t>
  </si>
  <si>
    <t>31378252</t>
  </si>
  <si>
    <t>LIFU L. BOGDANA LETIZIA</t>
  </si>
  <si>
    <t>20688932</t>
  </si>
  <si>
    <t>PENCU CERASELA</t>
  </si>
  <si>
    <t>19571423</t>
  </si>
  <si>
    <t>CMI DR.DUMITRESCU DANA MAGDALENA</t>
  </si>
  <si>
    <t>45386310</t>
  </si>
  <si>
    <t>CMI DR. ROSOIU ELIZA-MAGDALENA</t>
  </si>
  <si>
    <t>19732228</t>
  </si>
  <si>
    <t>PISTRITU EUSEFINA</t>
  </si>
  <si>
    <t>31466370</t>
  </si>
  <si>
    <t>LIXANDRU DOHOTARIU</t>
  </si>
  <si>
    <t>43615700</t>
  </si>
  <si>
    <t>CMI DR. DRAGAN ROXANA ELENA</t>
  </si>
  <si>
    <t>40811699</t>
  </si>
  <si>
    <t>POLICLINICA DR TEMELIESCU CRISTIAN DAN SRL</t>
  </si>
  <si>
    <t>46116322</t>
  </si>
  <si>
    <t>CMI DR ZET SILVIA FLORENTINA</t>
  </si>
  <si>
    <t>20765474</t>
  </si>
  <si>
    <t>LUPU CONSTANTA CAMELIA</t>
  </si>
  <si>
    <t>35172866</t>
  </si>
  <si>
    <t>POPESCU E SEBASTIAN</t>
  </si>
  <si>
    <t>20688916</t>
  </si>
  <si>
    <t>CMI DR STEFAN IONESCU IONELA</t>
  </si>
  <si>
    <t>19734180</t>
  </si>
  <si>
    <t>MARINESCU CARMEN GABRIELA</t>
  </si>
  <si>
    <t>20511786</t>
  </si>
  <si>
    <t>CMI DR POPESCU TUDORITA</t>
  </si>
  <si>
    <t>20156048</t>
  </si>
  <si>
    <t>POPESCU VIRGINIA</t>
  </si>
  <si>
    <t>19571270</t>
  </si>
  <si>
    <t>MASTACAN MIHAELA</t>
  </si>
  <si>
    <t>19570525</t>
  </si>
  <si>
    <t>CMI DR BIVOLARU VIORICA</t>
  </si>
  <si>
    <t>25666790</t>
  </si>
  <si>
    <t>PREDA CRISTIAN</t>
  </si>
  <si>
    <t>35553828</t>
  </si>
  <si>
    <t>CMA DR.PRODAN ION SRL</t>
  </si>
  <si>
    <t>26764265</t>
  </si>
  <si>
    <t>MATICA A DOINA-VERONICA</t>
  </si>
  <si>
    <t>19447833</t>
  </si>
  <si>
    <t>RISTOIU ELENA</t>
  </si>
  <si>
    <t>26764273</t>
  </si>
  <si>
    <t>MATICA A EMILIA-VIORICA</t>
  </si>
  <si>
    <t>37687516</t>
  </si>
  <si>
    <t>CLINICA MEDICALA DR. BOGHEANU S.R.L.-D</t>
  </si>
  <si>
    <t>34863049</t>
  </si>
  <si>
    <t>MEDICAL PALEATIV CARE SRL</t>
  </si>
  <si>
    <t>45534521</t>
  </si>
  <si>
    <t>CENTRUL MEDICAL ARVIANUS SRL</t>
  </si>
  <si>
    <t>S.C. FOCUS LAB PLUS S.R.L.</t>
  </si>
  <si>
    <t>22652307</t>
  </si>
  <si>
    <t>CENTRUL DE DIAGNOSTIC SI TRATAMENT DIAMED</t>
  </si>
  <si>
    <t>23987238</t>
  </si>
  <si>
    <t>MEDIFAM SRL</t>
  </si>
  <si>
    <t>20628965</t>
  </si>
  <si>
    <t>CMI CARP MARIOARA</t>
  </si>
  <si>
    <t>26269925</t>
  </si>
  <si>
    <t>SANDU MELANIA</t>
  </si>
  <si>
    <t>35362127</t>
  </si>
  <si>
    <t>CABINET MEDICAL BUCUR GHEORGHE SRL</t>
  </si>
  <si>
    <t>31026825</t>
  </si>
  <si>
    <t>MEDSILVER CENTRU MEDICAL</t>
  </si>
  <si>
    <t>20628604</t>
  </si>
  <si>
    <t>SAVOPOL IULIANA</t>
  </si>
  <si>
    <t>34809694</t>
  </si>
  <si>
    <t>SAVU ANA-CAMELIA</t>
  </si>
  <si>
    <t>29454234</t>
  </si>
  <si>
    <t>MIHALACHE P. ELENA</t>
  </si>
  <si>
    <t>35088880</t>
  </si>
  <si>
    <t>CMI BIVOLARU TATIANA</t>
  </si>
  <si>
    <t>19569563</t>
  </si>
  <si>
    <t>SPINEANU EUGENIA</t>
  </si>
  <si>
    <t>19496496</t>
  </si>
  <si>
    <t>CMI BIRJARU CORNEL</t>
  </si>
  <si>
    <t>19928020</t>
  </si>
  <si>
    <t>MILER MARIA MAGDALENA</t>
  </si>
  <si>
    <t>36200964</t>
  </si>
  <si>
    <t>BERCU MED SRL</t>
  </si>
  <si>
    <t>19506450</t>
  </si>
  <si>
    <t>STANCIU RODICA</t>
  </si>
  <si>
    <t>20512048</t>
  </si>
  <si>
    <t>MITREA DANIELA</t>
  </si>
  <si>
    <t>26349781</t>
  </si>
  <si>
    <t>CMI BELCIUG G. ANDREIA-DANIELA</t>
  </si>
  <si>
    <t>31708075</t>
  </si>
  <si>
    <t>STOIAN DORU</t>
  </si>
  <si>
    <t>20511794</t>
  </si>
  <si>
    <t>CMI BAUER ELENA</t>
  </si>
  <si>
    <t>20628639</t>
  </si>
  <si>
    <t>STOICA LAURENTIA</t>
  </si>
  <si>
    <t>21119340</t>
  </si>
  <si>
    <t>MOCANU LAURENTIU VASILE</t>
  </si>
  <si>
    <t>19569016</t>
  </si>
  <si>
    <t>SURLICAE- BANU MARIA</t>
  </si>
  <si>
    <t>43601284</t>
  </si>
  <si>
    <t>AVICENA CLINIC SRL</t>
  </si>
  <si>
    <t>20511816</t>
  </si>
  <si>
    <t>TANASESCU BEATRICE SIMONA</t>
  </si>
  <si>
    <t>19869730</t>
  </si>
  <si>
    <t>CMI APOSTOLACHE ELENA VIOLETA</t>
  </si>
  <si>
    <t>20628698</t>
  </si>
  <si>
    <t>CMI ANGHEL ADRIANA</t>
  </si>
  <si>
    <t>34566625</t>
  </si>
  <si>
    <t>TARABIC DANIELA</t>
  </si>
  <si>
    <t>19445727</t>
  </si>
  <si>
    <t>VIDRASAN VIOLETA MARINELA</t>
  </si>
  <si>
    <t>22992562</t>
  </si>
  <si>
    <t>ALEXE SRL</t>
  </si>
  <si>
    <t>19447469</t>
  </si>
  <si>
    <t>CMI CALIN MARIA</t>
  </si>
  <si>
    <t>19928071</t>
  </si>
  <si>
    <t>TUDOR ALEXANDRA RODICA</t>
  </si>
  <si>
    <t>19445824</t>
  </si>
  <si>
    <t>CMI ANGHEL TIBERIU</t>
  </si>
  <si>
    <t>19447809</t>
  </si>
  <si>
    <t>CMI BENU CARMEN CECILIA</t>
  </si>
  <si>
    <t>19785028</t>
  </si>
  <si>
    <t>TRUICA MARIA</t>
  </si>
  <si>
    <t>20689326</t>
  </si>
  <si>
    <t>VARTAN VIORICA</t>
  </si>
  <si>
    <t>19447418</t>
  </si>
  <si>
    <t>CMI GHEORGHE LIDIA</t>
  </si>
  <si>
    <t>19733606</t>
  </si>
  <si>
    <t>VASILESCU ELENA</t>
  </si>
  <si>
    <t>20593697</t>
  </si>
  <si>
    <t>CMI ANDREI DORINA</t>
  </si>
  <si>
    <t>19869706</t>
  </si>
  <si>
    <t>CMI ANGHELESCU ADRIANA CRISTINEL</t>
  </si>
  <si>
    <t>39852326</t>
  </si>
  <si>
    <t>VELCIU ALIONA</t>
  </si>
  <si>
    <t>19571504</t>
  </si>
  <si>
    <t>MARINESCU IOLANDA</t>
  </si>
  <si>
    <t>19571040</t>
  </si>
  <si>
    <t>ZAHAREANU VERONICA</t>
  </si>
  <si>
    <t>19498616</t>
  </si>
  <si>
    <t>SIMA CORNELIA</t>
  </si>
  <si>
    <t>19732392</t>
  </si>
  <si>
    <t>ORFANU ROSE MARIE CARMEN</t>
  </si>
  <si>
    <t>35197364</t>
  </si>
  <si>
    <t>ADIANEZ MED SRL</t>
  </si>
  <si>
    <t>Nr.crt</t>
  </si>
  <si>
    <t>HYGERICH SRL</t>
  </si>
  <si>
    <t>DR.RADU EMILIA DIANA</t>
  </si>
  <si>
    <t>TOTAL</t>
  </si>
  <si>
    <t>Nr.puncte capita</t>
  </si>
  <si>
    <t>Nr.puncte servicii</t>
  </si>
  <si>
    <t>Suma decontata aferenta per capita lei</t>
  </si>
  <si>
    <t>Suma decontata aferenta  servicii lei</t>
  </si>
  <si>
    <t>Suma decontata total lei</t>
  </si>
  <si>
    <t>Situatia numarului de puncte per capita si pe servicii realizata in luna NOIEMBRIE 2023 si sumele decontate</t>
  </si>
  <si>
    <t>CMI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</si>
</sst>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2" borderId="2" xfId="0" applyFont="1" applyBorder="1" applyAlignment="1">
      <alignment horizontal="center" wrapText="1"/>
    </xf>
    <xf numFmtId="0" fontId="1" fillId="2" borderId="2" xfId="0" applyFont="1" applyBorder="1" applyAlignment="1">
      <alignment horizontal="center"/>
    </xf>
    <xf numFmtId="4" fontId="0" fillId="0" borderId="1" xfId="0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7"/>
  <sheetViews>
    <sheetView tabSelected="1" workbookViewId="0" topLeftCell="A169">
      <selection activeCell="P13" sqref="P13"/>
    </sheetView>
  </sheetViews>
  <sheetFormatPr defaultColWidth="9.140625" defaultRowHeight="12.75"/>
  <cols>
    <col min="1" max="1" width="5.7109375" style="0" customWidth="1"/>
    <col min="4" max="4" width="4.28125" style="0" customWidth="1"/>
    <col min="5" max="5" width="46.140625" style="0" customWidth="1"/>
    <col min="6" max="7" width="10.421875" style="0" customWidth="1"/>
    <col min="8" max="8" width="11.421875" style="0" customWidth="1"/>
    <col min="9" max="9" width="12.8515625" style="0" customWidth="1"/>
    <col min="10" max="10" width="13.7109375" style="0" customWidth="1"/>
  </cols>
  <sheetData>
    <row r="2" s="5" customFormat="1" ht="12.75">
      <c r="C2" s="5" t="s">
        <v>402</v>
      </c>
    </row>
    <row r="6" spans="1:10" ht="63.75">
      <c r="A6" s="4" t="s">
        <v>393</v>
      </c>
      <c r="B6" s="6" t="s">
        <v>0</v>
      </c>
      <c r="C6" s="6" t="s">
        <v>1</v>
      </c>
      <c r="D6" s="6"/>
      <c r="E6" s="7" t="s">
        <v>2</v>
      </c>
      <c r="F6" s="6" t="s">
        <v>397</v>
      </c>
      <c r="G6" s="6" t="s">
        <v>398</v>
      </c>
      <c r="H6" s="6" t="s">
        <v>399</v>
      </c>
      <c r="I6" s="6" t="s">
        <v>400</v>
      </c>
      <c r="J6" s="6" t="s">
        <v>401</v>
      </c>
    </row>
    <row r="7" spans="1:10" ht="12.75">
      <c r="A7" s="1">
        <v>1</v>
      </c>
      <c r="B7" s="1" t="s">
        <v>3</v>
      </c>
      <c r="C7" s="1" t="s">
        <v>391</v>
      </c>
      <c r="D7" s="1"/>
      <c r="E7" s="1" t="s">
        <v>392</v>
      </c>
      <c r="F7" s="2">
        <f>H7/12</f>
        <v>1746.8999999999999</v>
      </c>
      <c r="G7" s="2">
        <f>I7/8</f>
        <v>3228.6</v>
      </c>
      <c r="H7" s="8">
        <v>20962.8</v>
      </c>
      <c r="I7" s="8">
        <v>25828.8</v>
      </c>
      <c r="J7" s="8">
        <v>46791.6</v>
      </c>
    </row>
    <row r="8" spans="1:10" ht="12.75">
      <c r="A8" s="1">
        <v>2</v>
      </c>
      <c r="B8" s="1" t="s">
        <v>3</v>
      </c>
      <c r="C8" s="1" t="s">
        <v>359</v>
      </c>
      <c r="D8" s="1"/>
      <c r="E8" s="1" t="s">
        <v>360</v>
      </c>
      <c r="F8" s="2">
        <f aca="true" t="shared" si="0" ref="F8:F71">H8/12</f>
        <v>1223.3500000000001</v>
      </c>
      <c r="G8" s="2">
        <f aca="true" t="shared" si="1" ref="G8:G71">I8/8</f>
        <v>2473.5</v>
      </c>
      <c r="H8" s="8">
        <v>14680.2</v>
      </c>
      <c r="I8" s="8">
        <v>19788</v>
      </c>
      <c r="J8" s="8">
        <v>34468.2</v>
      </c>
    </row>
    <row r="9" spans="1:10" ht="12.75">
      <c r="A9" s="1">
        <v>3</v>
      </c>
      <c r="B9" s="1" t="s">
        <v>3</v>
      </c>
      <c r="C9" s="1" t="s">
        <v>347</v>
      </c>
      <c r="D9" s="1"/>
      <c r="E9" s="1" t="s">
        <v>348</v>
      </c>
      <c r="F9" s="2">
        <f t="shared" si="0"/>
        <v>1754.72</v>
      </c>
      <c r="G9" s="2">
        <f t="shared" si="1"/>
        <v>3651.7</v>
      </c>
      <c r="H9" s="8">
        <v>21056.64</v>
      </c>
      <c r="I9" s="8">
        <v>29213.6</v>
      </c>
      <c r="J9" s="8">
        <v>50270.24</v>
      </c>
    </row>
    <row r="10" spans="1:10" ht="12.75">
      <c r="A10" s="1">
        <v>4</v>
      </c>
      <c r="B10" s="1" t="s">
        <v>3</v>
      </c>
      <c r="C10" s="1" t="s">
        <v>329</v>
      </c>
      <c r="D10" s="1" t="s">
        <v>403</v>
      </c>
      <c r="E10" s="1" t="s">
        <v>330</v>
      </c>
      <c r="F10" s="2">
        <f t="shared" si="0"/>
        <v>968.35</v>
      </c>
      <c r="G10" s="2">
        <f t="shared" si="1"/>
        <v>1943.55</v>
      </c>
      <c r="H10" s="8">
        <v>11620.2</v>
      </c>
      <c r="I10" s="8">
        <v>15548.4</v>
      </c>
      <c r="J10" s="8">
        <v>27168.6</v>
      </c>
    </row>
    <row r="11" spans="1:10" ht="12.75">
      <c r="A11" s="1">
        <v>5</v>
      </c>
      <c r="B11" s="1" t="s">
        <v>3</v>
      </c>
      <c r="C11" s="1" t="s">
        <v>66</v>
      </c>
      <c r="D11" s="1"/>
      <c r="E11" s="1" t="s">
        <v>67</v>
      </c>
      <c r="F11" s="2">
        <f t="shared" si="0"/>
        <v>1039.67</v>
      </c>
      <c r="G11" s="2">
        <f t="shared" si="1"/>
        <v>3208</v>
      </c>
      <c r="H11" s="8">
        <v>12476.04</v>
      </c>
      <c r="I11" s="8">
        <v>25664</v>
      </c>
      <c r="J11" s="8">
        <v>38140.04</v>
      </c>
    </row>
    <row r="12" spans="1:10" ht="12.75">
      <c r="A12" s="1">
        <v>6</v>
      </c>
      <c r="B12" s="1" t="s">
        <v>3</v>
      </c>
      <c r="C12" s="1" t="s">
        <v>311</v>
      </c>
      <c r="D12" s="1"/>
      <c r="E12" s="1" t="s">
        <v>312</v>
      </c>
      <c r="F12" s="2">
        <f t="shared" si="0"/>
        <v>1746.05</v>
      </c>
      <c r="G12" s="2">
        <f t="shared" si="1"/>
        <v>4694.6</v>
      </c>
      <c r="H12" s="8">
        <v>20952.6</v>
      </c>
      <c r="I12" s="8">
        <v>37556.8</v>
      </c>
      <c r="J12" s="8">
        <v>58509.4</v>
      </c>
    </row>
    <row r="13" spans="1:10" ht="12.75">
      <c r="A13" s="1">
        <v>7</v>
      </c>
      <c r="B13" s="1" t="s">
        <v>3</v>
      </c>
      <c r="C13" s="1" t="s">
        <v>118</v>
      </c>
      <c r="D13" s="1"/>
      <c r="E13" s="1" t="s">
        <v>119</v>
      </c>
      <c r="F13" s="2">
        <f t="shared" si="0"/>
        <v>1930.33</v>
      </c>
      <c r="G13" s="2">
        <f t="shared" si="1"/>
        <v>3287.8</v>
      </c>
      <c r="H13" s="8">
        <v>23163.96</v>
      </c>
      <c r="I13" s="8">
        <v>26302.4</v>
      </c>
      <c r="J13" s="8">
        <v>49466.36</v>
      </c>
    </row>
    <row r="14" spans="1:10" ht="12.75">
      <c r="A14" s="1">
        <v>8</v>
      </c>
      <c r="B14" s="1" t="s">
        <v>3</v>
      </c>
      <c r="C14" s="1" t="s">
        <v>303</v>
      </c>
      <c r="D14" s="1"/>
      <c r="E14" s="1" t="s">
        <v>304</v>
      </c>
      <c r="F14" s="2">
        <f t="shared" si="0"/>
        <v>1503.3</v>
      </c>
      <c r="G14" s="2">
        <f t="shared" si="1"/>
        <v>4848.8</v>
      </c>
      <c r="H14" s="8">
        <v>18039.6</v>
      </c>
      <c r="I14" s="8">
        <v>38790.4</v>
      </c>
      <c r="J14" s="8">
        <v>56830</v>
      </c>
    </row>
    <row r="15" spans="1:10" ht="12.75">
      <c r="A15" s="1">
        <v>9</v>
      </c>
      <c r="B15" s="1" t="s">
        <v>3</v>
      </c>
      <c r="C15" s="1" t="s">
        <v>300</v>
      </c>
      <c r="D15" s="1"/>
      <c r="E15" s="1" t="s">
        <v>301</v>
      </c>
      <c r="F15" s="2">
        <f t="shared" si="0"/>
        <v>1404.78</v>
      </c>
      <c r="G15" s="2">
        <f t="shared" si="1"/>
        <v>2216.5</v>
      </c>
      <c r="H15" s="8">
        <v>16857.36</v>
      </c>
      <c r="I15" s="8">
        <v>17732</v>
      </c>
      <c r="J15" s="8">
        <v>34589.36</v>
      </c>
    </row>
    <row r="16" spans="1:10" ht="12.75">
      <c r="A16" s="1">
        <v>10</v>
      </c>
      <c r="B16" s="1" t="s">
        <v>3</v>
      </c>
      <c r="C16" s="1" t="s">
        <v>112</v>
      </c>
      <c r="D16" s="1"/>
      <c r="E16" s="1" t="s">
        <v>113</v>
      </c>
      <c r="F16" s="2">
        <f t="shared" si="0"/>
        <v>1553.95</v>
      </c>
      <c r="G16" s="2">
        <f t="shared" si="1"/>
        <v>5751.8</v>
      </c>
      <c r="H16" s="8">
        <v>18647.4</v>
      </c>
      <c r="I16" s="8">
        <v>46014.4</v>
      </c>
      <c r="J16" s="8">
        <v>64661.8</v>
      </c>
    </row>
    <row r="17" spans="1:10" ht="12.75">
      <c r="A17" s="1">
        <v>11</v>
      </c>
      <c r="B17" s="1" t="s">
        <v>3</v>
      </c>
      <c r="C17" s="1" t="s">
        <v>296</v>
      </c>
      <c r="D17" s="1"/>
      <c r="E17" s="1" t="s">
        <v>297</v>
      </c>
      <c r="F17" s="2">
        <f t="shared" si="0"/>
        <v>612.63</v>
      </c>
      <c r="G17" s="2">
        <f t="shared" si="1"/>
        <v>1725.85</v>
      </c>
      <c r="H17" s="8">
        <v>7351.56</v>
      </c>
      <c r="I17" s="8">
        <v>13806.8</v>
      </c>
      <c r="J17" s="8">
        <v>21158.36</v>
      </c>
    </row>
    <row r="18" spans="1:10" ht="12.75">
      <c r="A18" s="1">
        <v>12</v>
      </c>
      <c r="B18" s="1" t="s">
        <v>3</v>
      </c>
      <c r="C18" s="1" t="s">
        <v>104</v>
      </c>
      <c r="D18" s="1"/>
      <c r="E18" s="1" t="s">
        <v>105</v>
      </c>
      <c r="F18" s="2">
        <f t="shared" si="0"/>
        <v>2472.79</v>
      </c>
      <c r="G18" s="2">
        <f t="shared" si="1"/>
        <v>6113.4</v>
      </c>
      <c r="H18" s="8">
        <v>29673.48</v>
      </c>
      <c r="I18" s="8">
        <v>48907.2</v>
      </c>
      <c r="J18" s="8">
        <v>78580.68</v>
      </c>
    </row>
    <row r="19" spans="1:10" ht="12.75">
      <c r="A19" s="1">
        <v>13</v>
      </c>
      <c r="B19" s="1" t="s">
        <v>3</v>
      </c>
      <c r="C19" s="1" t="s">
        <v>288</v>
      </c>
      <c r="D19" s="1" t="s">
        <v>403</v>
      </c>
      <c r="E19" s="1" t="s">
        <v>289</v>
      </c>
      <c r="F19" s="2">
        <f t="shared" si="0"/>
        <v>1470.6499999999999</v>
      </c>
      <c r="G19" s="2">
        <f t="shared" si="1"/>
        <v>4793.5</v>
      </c>
      <c r="H19" s="8">
        <v>17647.8</v>
      </c>
      <c r="I19" s="8">
        <v>38348</v>
      </c>
      <c r="J19" s="8">
        <v>55995.8</v>
      </c>
    </row>
    <row r="20" spans="1:10" ht="12.75">
      <c r="A20" s="1">
        <v>14</v>
      </c>
      <c r="B20" s="1" t="s">
        <v>3</v>
      </c>
      <c r="C20" s="1" t="s">
        <v>208</v>
      </c>
      <c r="D20" s="1" t="s">
        <v>403</v>
      </c>
      <c r="E20" s="1" t="s">
        <v>209</v>
      </c>
      <c r="F20" s="2">
        <f t="shared" si="0"/>
        <v>1626.97</v>
      </c>
      <c r="G20" s="2">
        <f t="shared" si="1"/>
        <v>4340.4</v>
      </c>
      <c r="H20" s="8">
        <v>19523.64</v>
      </c>
      <c r="I20" s="8">
        <v>34723.2</v>
      </c>
      <c r="J20" s="8">
        <v>54246.84</v>
      </c>
    </row>
    <row r="21" spans="1:10" ht="12.75">
      <c r="A21" s="1">
        <v>15</v>
      </c>
      <c r="B21" s="1" t="s">
        <v>3</v>
      </c>
      <c r="C21" s="1" t="s">
        <v>200</v>
      </c>
      <c r="D21" s="1" t="s">
        <v>403</v>
      </c>
      <c r="E21" s="1" t="s">
        <v>201</v>
      </c>
      <c r="F21" s="2">
        <f t="shared" si="0"/>
        <v>831.3299999999999</v>
      </c>
      <c r="G21" s="2">
        <f t="shared" si="1"/>
        <v>2106.5</v>
      </c>
      <c r="H21" s="8">
        <v>9975.96</v>
      </c>
      <c r="I21" s="8">
        <v>16852</v>
      </c>
      <c r="J21" s="8">
        <v>26827.96</v>
      </c>
    </row>
    <row r="22" spans="1:10" ht="12.75">
      <c r="A22" s="1">
        <v>16</v>
      </c>
      <c r="B22" s="1" t="s">
        <v>3</v>
      </c>
      <c r="C22" s="1" t="s">
        <v>377</v>
      </c>
      <c r="D22" s="1" t="s">
        <v>403</v>
      </c>
      <c r="E22" s="1" t="s">
        <v>378</v>
      </c>
      <c r="F22" s="2">
        <f t="shared" si="0"/>
        <v>1562.6499999999999</v>
      </c>
      <c r="G22" s="2">
        <f t="shared" si="1"/>
        <v>2610</v>
      </c>
      <c r="H22" s="8">
        <v>18751.8</v>
      </c>
      <c r="I22" s="8">
        <v>20880</v>
      </c>
      <c r="J22" s="8">
        <v>39631.8</v>
      </c>
    </row>
    <row r="23" spans="1:10" ht="12.75">
      <c r="A23" s="1">
        <v>17</v>
      </c>
      <c r="B23" s="1" t="s">
        <v>3</v>
      </c>
      <c r="C23" s="1" t="s">
        <v>353</v>
      </c>
      <c r="D23" s="1" t="s">
        <v>403</v>
      </c>
      <c r="E23" s="1" t="s">
        <v>354</v>
      </c>
      <c r="F23" s="2">
        <f t="shared" si="0"/>
        <v>908.3299999999999</v>
      </c>
      <c r="G23" s="2">
        <f t="shared" si="1"/>
        <v>2442</v>
      </c>
      <c r="H23" s="8">
        <v>10899.96</v>
      </c>
      <c r="I23" s="8">
        <v>19536</v>
      </c>
      <c r="J23" s="8">
        <v>30435.96</v>
      </c>
    </row>
    <row r="24" spans="1:10" ht="12.75">
      <c r="A24" s="1">
        <v>18</v>
      </c>
      <c r="B24" s="1" t="s">
        <v>3</v>
      </c>
      <c r="C24" s="1" t="s">
        <v>365</v>
      </c>
      <c r="D24" s="1" t="s">
        <v>403</v>
      </c>
      <c r="E24" s="1" t="s">
        <v>366</v>
      </c>
      <c r="F24" s="2">
        <f t="shared" si="0"/>
        <v>501.3</v>
      </c>
      <c r="G24" s="2">
        <f t="shared" si="1"/>
        <v>1275</v>
      </c>
      <c r="H24" s="8">
        <v>6015.6</v>
      </c>
      <c r="I24" s="8">
        <v>10200</v>
      </c>
      <c r="J24" s="8">
        <v>16215.6</v>
      </c>
    </row>
    <row r="25" spans="1:10" ht="12.75">
      <c r="A25" s="1">
        <v>19</v>
      </c>
      <c r="B25" s="1" t="s">
        <v>3</v>
      </c>
      <c r="C25" s="1" t="s">
        <v>379</v>
      </c>
      <c r="D25" s="1" t="s">
        <v>403</v>
      </c>
      <c r="E25" s="1" t="s">
        <v>380</v>
      </c>
      <c r="F25" s="2">
        <f t="shared" si="0"/>
        <v>1259.3500000000001</v>
      </c>
      <c r="G25" s="2">
        <f t="shared" si="1"/>
        <v>2928.6</v>
      </c>
      <c r="H25" s="8">
        <v>15112.2</v>
      </c>
      <c r="I25" s="8">
        <v>23428.8</v>
      </c>
      <c r="J25" s="8">
        <v>38541</v>
      </c>
    </row>
    <row r="26" spans="1:10" ht="12.75">
      <c r="A26" s="1">
        <v>20</v>
      </c>
      <c r="B26" s="1" t="s">
        <v>3</v>
      </c>
      <c r="C26" s="1" t="s">
        <v>126</v>
      </c>
      <c r="D26" s="1" t="s">
        <v>403</v>
      </c>
      <c r="E26" s="1" t="s">
        <v>127</v>
      </c>
      <c r="F26" s="2">
        <f t="shared" si="0"/>
        <v>1482.46</v>
      </c>
      <c r="G26" s="2">
        <f t="shared" si="1"/>
        <v>3589.6</v>
      </c>
      <c r="H26" s="8">
        <v>17789.52</v>
      </c>
      <c r="I26" s="8">
        <v>28716.8</v>
      </c>
      <c r="J26" s="8">
        <v>46506.32</v>
      </c>
    </row>
    <row r="27" spans="1:10" ht="12.75">
      <c r="A27" s="1">
        <v>21</v>
      </c>
      <c r="B27" s="1" t="s">
        <v>3</v>
      </c>
      <c r="C27" s="1" t="s">
        <v>351</v>
      </c>
      <c r="D27" s="1" t="s">
        <v>403</v>
      </c>
      <c r="E27" s="1" t="s">
        <v>352</v>
      </c>
      <c r="F27" s="2">
        <f t="shared" si="0"/>
        <v>859.54</v>
      </c>
      <c r="G27" s="2">
        <f t="shared" si="1"/>
        <v>2967</v>
      </c>
      <c r="H27" s="8">
        <v>10314.48</v>
      </c>
      <c r="I27" s="8">
        <v>23736</v>
      </c>
      <c r="J27" s="8">
        <v>34050.48</v>
      </c>
    </row>
    <row r="28" spans="1:10" ht="12.75">
      <c r="A28" s="1">
        <v>22</v>
      </c>
      <c r="B28" s="1" t="s">
        <v>3</v>
      </c>
      <c r="C28" s="1" t="s">
        <v>60</v>
      </c>
      <c r="D28" s="1" t="s">
        <v>403</v>
      </c>
      <c r="E28" s="1" t="s">
        <v>61</v>
      </c>
      <c r="F28" s="2">
        <f t="shared" si="0"/>
        <v>960.4200000000001</v>
      </c>
      <c r="G28" s="2">
        <f t="shared" si="1"/>
        <v>2965</v>
      </c>
      <c r="H28" s="8">
        <v>11525.04</v>
      </c>
      <c r="I28" s="8">
        <v>23720</v>
      </c>
      <c r="J28" s="8">
        <v>35245.04</v>
      </c>
    </row>
    <row r="29" spans="1:10" ht="12.75">
      <c r="A29" s="1">
        <v>23</v>
      </c>
      <c r="B29" s="1" t="s">
        <v>3</v>
      </c>
      <c r="C29" s="1" t="s">
        <v>132</v>
      </c>
      <c r="D29" s="1" t="s">
        <v>403</v>
      </c>
      <c r="E29" s="1" t="s">
        <v>133</v>
      </c>
      <c r="F29" s="2">
        <f t="shared" si="0"/>
        <v>1118.46</v>
      </c>
      <c r="G29" s="2">
        <f t="shared" si="1"/>
        <v>3235.8</v>
      </c>
      <c r="H29" s="8">
        <v>13421.52</v>
      </c>
      <c r="I29" s="8">
        <v>25886.4</v>
      </c>
      <c r="J29" s="8">
        <v>39307.92</v>
      </c>
    </row>
    <row r="30" spans="1:10" ht="12.75">
      <c r="A30" s="1">
        <v>24</v>
      </c>
      <c r="B30" s="1" t="s">
        <v>3</v>
      </c>
      <c r="C30" s="1" t="s">
        <v>128</v>
      </c>
      <c r="D30" s="1" t="s">
        <v>403</v>
      </c>
      <c r="E30" s="1" t="s">
        <v>129</v>
      </c>
      <c r="F30" s="2">
        <f t="shared" si="0"/>
        <v>1650.72</v>
      </c>
      <c r="G30" s="2">
        <f t="shared" si="1"/>
        <v>3711.2</v>
      </c>
      <c r="H30" s="8">
        <v>19808.64</v>
      </c>
      <c r="I30" s="8">
        <v>29689.6</v>
      </c>
      <c r="J30" s="8">
        <v>49498.24</v>
      </c>
    </row>
    <row r="31" spans="1:10" ht="12.75">
      <c r="A31" s="1">
        <v>25</v>
      </c>
      <c r="B31" s="1" t="s">
        <v>3</v>
      </c>
      <c r="C31" s="1" t="s">
        <v>120</v>
      </c>
      <c r="D31" s="1" t="s">
        <v>403</v>
      </c>
      <c r="E31" s="1" t="s">
        <v>121</v>
      </c>
      <c r="F31" s="2">
        <f t="shared" si="0"/>
        <v>805.3000000000001</v>
      </c>
      <c r="G31" s="2">
        <f t="shared" si="1"/>
        <v>2398</v>
      </c>
      <c r="H31" s="8">
        <v>9663.6</v>
      </c>
      <c r="I31" s="8">
        <v>19184</v>
      </c>
      <c r="J31" s="8">
        <v>28847.6</v>
      </c>
    </row>
    <row r="32" spans="1:10" ht="12.75">
      <c r="A32" s="1">
        <v>26</v>
      </c>
      <c r="B32" s="1" t="s">
        <v>3</v>
      </c>
      <c r="C32" s="1" t="s">
        <v>184</v>
      </c>
      <c r="D32" s="1" t="s">
        <v>403</v>
      </c>
      <c r="E32" s="1" t="s">
        <v>185</v>
      </c>
      <c r="F32" s="2">
        <f t="shared" si="0"/>
        <v>978.41</v>
      </c>
      <c r="G32" s="2">
        <f t="shared" si="1"/>
        <v>1685.25</v>
      </c>
      <c r="H32" s="8">
        <v>11740.92</v>
      </c>
      <c r="I32" s="8">
        <v>13482</v>
      </c>
      <c r="J32" s="8">
        <v>25222.92</v>
      </c>
    </row>
    <row r="33" spans="1:10" ht="12.75">
      <c r="A33" s="1">
        <v>27</v>
      </c>
      <c r="B33" s="1" t="s">
        <v>3</v>
      </c>
      <c r="C33" s="1" t="s">
        <v>339</v>
      </c>
      <c r="D33" s="1" t="s">
        <v>403</v>
      </c>
      <c r="E33" s="1" t="s">
        <v>340</v>
      </c>
      <c r="F33" s="2">
        <f t="shared" si="0"/>
        <v>1459.45</v>
      </c>
      <c r="G33" s="2">
        <f t="shared" si="1"/>
        <v>3564</v>
      </c>
      <c r="H33" s="8">
        <v>17513.4</v>
      </c>
      <c r="I33" s="8">
        <v>28512</v>
      </c>
      <c r="J33" s="8">
        <v>46025.4</v>
      </c>
    </row>
    <row r="34" spans="1:10" ht="12.75">
      <c r="A34" s="1">
        <v>28</v>
      </c>
      <c r="B34" s="1" t="s">
        <v>3</v>
      </c>
      <c r="C34" s="1" t="s">
        <v>335</v>
      </c>
      <c r="D34" s="1" t="s">
        <v>403</v>
      </c>
      <c r="E34" s="1" t="s">
        <v>336</v>
      </c>
      <c r="F34" s="2">
        <f t="shared" si="0"/>
        <v>936.0300000000001</v>
      </c>
      <c r="G34" s="2">
        <f t="shared" si="1"/>
        <v>2220.75</v>
      </c>
      <c r="H34" s="8">
        <v>11232.36</v>
      </c>
      <c r="I34" s="8">
        <v>17766</v>
      </c>
      <c r="J34" s="8">
        <v>28998.36</v>
      </c>
    </row>
    <row r="35" spans="1:10" ht="12.75">
      <c r="A35" s="1">
        <v>29</v>
      </c>
      <c r="B35" s="1" t="s">
        <v>3</v>
      </c>
      <c r="C35" s="1" t="s">
        <v>367</v>
      </c>
      <c r="D35" s="1" t="s">
        <v>403</v>
      </c>
      <c r="E35" s="1" t="s">
        <v>368</v>
      </c>
      <c r="F35" s="2">
        <f t="shared" si="0"/>
        <v>1464.45</v>
      </c>
      <c r="G35" s="2">
        <f t="shared" si="1"/>
        <v>2987</v>
      </c>
      <c r="H35" s="8">
        <v>17573.4</v>
      </c>
      <c r="I35" s="8">
        <v>23896</v>
      </c>
      <c r="J35" s="8">
        <v>41469.4</v>
      </c>
    </row>
    <row r="36" spans="1:10" ht="12.75">
      <c r="A36" s="1">
        <v>30</v>
      </c>
      <c r="B36" s="1" t="s">
        <v>3</v>
      </c>
      <c r="C36" s="1" t="s">
        <v>325</v>
      </c>
      <c r="D36" s="1" t="s">
        <v>403</v>
      </c>
      <c r="E36" s="1" t="s">
        <v>326</v>
      </c>
      <c r="F36" s="2">
        <f t="shared" si="0"/>
        <v>2416.37</v>
      </c>
      <c r="G36" s="2">
        <f t="shared" si="1"/>
        <v>4514.4</v>
      </c>
      <c r="H36" s="8">
        <v>28996.44</v>
      </c>
      <c r="I36" s="8">
        <v>36115.2</v>
      </c>
      <c r="J36" s="8">
        <v>65111.64</v>
      </c>
    </row>
    <row r="37" spans="1:10" ht="12.75">
      <c r="A37" s="1">
        <v>31</v>
      </c>
      <c r="B37" s="1" t="s">
        <v>3</v>
      </c>
      <c r="C37" s="1" t="s">
        <v>321</v>
      </c>
      <c r="D37" s="1" t="s">
        <v>403</v>
      </c>
      <c r="E37" s="1" t="s">
        <v>322</v>
      </c>
      <c r="F37" s="2">
        <f t="shared" si="0"/>
        <v>1376.57</v>
      </c>
      <c r="G37" s="2">
        <f t="shared" si="1"/>
        <v>3065</v>
      </c>
      <c r="H37" s="8">
        <v>16518.84</v>
      </c>
      <c r="I37" s="8">
        <v>24520</v>
      </c>
      <c r="J37" s="8">
        <v>41038.84</v>
      </c>
    </row>
    <row r="38" spans="1:10" ht="12.75">
      <c r="A38" s="1">
        <v>32</v>
      </c>
      <c r="B38" s="1" t="s">
        <v>3</v>
      </c>
      <c r="C38" s="1" t="s">
        <v>164</v>
      </c>
      <c r="D38" s="1" t="s">
        <v>403</v>
      </c>
      <c r="E38" s="1" t="s">
        <v>165</v>
      </c>
      <c r="F38" s="2">
        <f t="shared" si="0"/>
        <v>1195.83</v>
      </c>
      <c r="G38" s="2">
        <f t="shared" si="1"/>
        <v>1965.6</v>
      </c>
      <c r="H38" s="8">
        <v>14349.96</v>
      </c>
      <c r="I38" s="8">
        <v>15724.8</v>
      </c>
      <c r="J38" s="8">
        <v>30074.76</v>
      </c>
    </row>
    <row r="39" spans="1:10" ht="12.75">
      <c r="A39" s="1">
        <v>33</v>
      </c>
      <c r="B39" s="1" t="s">
        <v>3</v>
      </c>
      <c r="C39" s="1" t="s">
        <v>182</v>
      </c>
      <c r="D39" s="1" t="s">
        <v>403</v>
      </c>
      <c r="E39" s="1" t="s">
        <v>183</v>
      </c>
      <c r="F39" s="2">
        <f t="shared" si="0"/>
        <v>791.6</v>
      </c>
      <c r="G39" s="2">
        <f t="shared" si="1"/>
        <v>1716.5</v>
      </c>
      <c r="H39" s="8">
        <v>9499.2</v>
      </c>
      <c r="I39" s="8">
        <v>13732</v>
      </c>
      <c r="J39" s="8">
        <v>23231.2</v>
      </c>
    </row>
    <row r="40" spans="1:10" ht="12.75">
      <c r="A40" s="1">
        <v>34</v>
      </c>
      <c r="B40" s="1" t="s">
        <v>3</v>
      </c>
      <c r="C40" s="1" t="s">
        <v>36</v>
      </c>
      <c r="D40" s="1" t="s">
        <v>403</v>
      </c>
      <c r="E40" s="1" t="s">
        <v>37</v>
      </c>
      <c r="F40" s="2">
        <f t="shared" si="0"/>
        <v>1047.92</v>
      </c>
      <c r="G40" s="2">
        <f t="shared" si="1"/>
        <v>2456</v>
      </c>
      <c r="H40" s="8">
        <v>12575.04</v>
      </c>
      <c r="I40" s="8">
        <v>19648</v>
      </c>
      <c r="J40" s="8">
        <v>32223.04</v>
      </c>
    </row>
    <row r="41" spans="1:10" ht="12.75">
      <c r="A41" s="1">
        <v>35</v>
      </c>
      <c r="B41" s="1" t="s">
        <v>3</v>
      </c>
      <c r="C41" s="1" t="s">
        <v>176</v>
      </c>
      <c r="D41" s="1" t="s">
        <v>403</v>
      </c>
      <c r="E41" s="1" t="s">
        <v>177</v>
      </c>
      <c r="F41" s="2">
        <f t="shared" si="0"/>
        <v>1593.9099999999999</v>
      </c>
      <c r="G41" s="2">
        <f t="shared" si="1"/>
        <v>4806</v>
      </c>
      <c r="H41" s="8">
        <v>19126.92</v>
      </c>
      <c r="I41" s="8">
        <v>38448</v>
      </c>
      <c r="J41" s="8">
        <v>57574.92</v>
      </c>
    </row>
    <row r="42" spans="1:10" ht="12.75">
      <c r="A42" s="1">
        <v>36</v>
      </c>
      <c r="B42" s="1" t="s">
        <v>3</v>
      </c>
      <c r="C42" s="1" t="s">
        <v>180</v>
      </c>
      <c r="D42" s="1" t="s">
        <v>403</v>
      </c>
      <c r="E42" s="1" t="s">
        <v>181</v>
      </c>
      <c r="F42" s="2">
        <f t="shared" si="0"/>
        <v>1846.54</v>
      </c>
      <c r="G42" s="2">
        <f t="shared" si="1"/>
        <v>5125.2</v>
      </c>
      <c r="H42" s="8">
        <v>22158.48</v>
      </c>
      <c r="I42" s="8">
        <v>41001.6</v>
      </c>
      <c r="J42" s="8">
        <v>63160.08</v>
      </c>
    </row>
    <row r="43" spans="1:10" ht="12.75">
      <c r="A43" s="1">
        <v>37</v>
      </c>
      <c r="B43" s="1" t="s">
        <v>3</v>
      </c>
      <c r="C43" s="1" t="s">
        <v>172</v>
      </c>
      <c r="D43" s="1" t="s">
        <v>403</v>
      </c>
      <c r="E43" s="1" t="s">
        <v>173</v>
      </c>
      <c r="F43" s="2">
        <f t="shared" si="0"/>
        <v>1128.77</v>
      </c>
      <c r="G43" s="2">
        <f t="shared" si="1"/>
        <v>3458</v>
      </c>
      <c r="H43" s="8">
        <v>13545.24</v>
      </c>
      <c r="I43" s="8">
        <v>27664</v>
      </c>
      <c r="J43" s="8">
        <v>41209.24</v>
      </c>
    </row>
    <row r="44" spans="1:10" ht="12.75">
      <c r="A44" s="1">
        <v>38</v>
      </c>
      <c r="B44" s="1" t="s">
        <v>3</v>
      </c>
      <c r="C44" s="1" t="s">
        <v>361</v>
      </c>
      <c r="D44" s="1" t="s">
        <v>403</v>
      </c>
      <c r="E44" s="1" t="s">
        <v>362</v>
      </c>
      <c r="F44" s="2">
        <f t="shared" si="0"/>
        <v>1298.3799999999999</v>
      </c>
      <c r="G44" s="2">
        <f t="shared" si="1"/>
        <v>3475.5</v>
      </c>
      <c r="H44" s="8">
        <v>15580.56</v>
      </c>
      <c r="I44" s="8">
        <v>27804</v>
      </c>
      <c r="J44" s="8">
        <v>43384.56</v>
      </c>
    </row>
    <row r="45" spans="1:10" ht="12.75">
      <c r="A45" s="1">
        <v>39</v>
      </c>
      <c r="B45" s="1" t="s">
        <v>3</v>
      </c>
      <c r="C45" s="1" t="s">
        <v>307</v>
      </c>
      <c r="D45" s="1" t="s">
        <v>403</v>
      </c>
      <c r="E45" s="1" t="s">
        <v>308</v>
      </c>
      <c r="F45" s="2">
        <f t="shared" si="0"/>
        <v>1902.7700000000002</v>
      </c>
      <c r="G45" s="2">
        <f t="shared" si="1"/>
        <v>3899.5</v>
      </c>
      <c r="H45" s="8">
        <v>22833.24</v>
      </c>
      <c r="I45" s="8">
        <v>31196</v>
      </c>
      <c r="J45" s="8">
        <v>54029.24</v>
      </c>
    </row>
    <row r="46" spans="1:10" ht="12.75">
      <c r="A46" s="1">
        <v>40</v>
      </c>
      <c r="B46" s="1" t="s">
        <v>3</v>
      </c>
      <c r="C46" s="1" t="s">
        <v>108</v>
      </c>
      <c r="D46" s="1" t="s">
        <v>403</v>
      </c>
      <c r="E46" s="1" t="s">
        <v>109</v>
      </c>
      <c r="F46" s="2">
        <f t="shared" si="0"/>
        <v>989.18</v>
      </c>
      <c r="G46" s="2">
        <f t="shared" si="1"/>
        <v>1924.5</v>
      </c>
      <c r="H46" s="8">
        <v>11870.16</v>
      </c>
      <c r="I46" s="8">
        <v>15396</v>
      </c>
      <c r="J46" s="8">
        <v>27266.16</v>
      </c>
    </row>
    <row r="47" spans="1:10" ht="12.75">
      <c r="A47" s="1">
        <v>41</v>
      </c>
      <c r="B47" s="1" t="s">
        <v>3</v>
      </c>
      <c r="C47" s="1" t="s">
        <v>166</v>
      </c>
      <c r="D47" s="1" t="s">
        <v>403</v>
      </c>
      <c r="E47" s="1" t="s">
        <v>167</v>
      </c>
      <c r="F47" s="2">
        <f t="shared" si="0"/>
        <v>1503.12</v>
      </c>
      <c r="G47" s="2">
        <f t="shared" si="1"/>
        <v>3490.2</v>
      </c>
      <c r="H47" s="8">
        <v>18037.44</v>
      </c>
      <c r="I47" s="8">
        <v>27921.6</v>
      </c>
      <c r="J47" s="8">
        <v>45959.04</v>
      </c>
    </row>
    <row r="48" spans="1:10" ht="12.75">
      <c r="A48" s="1">
        <v>42</v>
      </c>
      <c r="B48" s="1" t="s">
        <v>3</v>
      </c>
      <c r="C48" s="1" t="s">
        <v>244</v>
      </c>
      <c r="D48" s="1" t="s">
        <v>403</v>
      </c>
      <c r="E48" s="1" t="s">
        <v>245</v>
      </c>
      <c r="F48" s="2">
        <f t="shared" si="0"/>
        <v>1032.27</v>
      </c>
      <c r="G48" s="2">
        <f t="shared" si="1"/>
        <v>2758</v>
      </c>
      <c r="H48" s="8">
        <v>12387.24</v>
      </c>
      <c r="I48" s="8">
        <v>22064</v>
      </c>
      <c r="J48" s="8">
        <v>34451.24</v>
      </c>
    </row>
    <row r="49" spans="1:10" ht="12.75">
      <c r="A49" s="1">
        <v>43</v>
      </c>
      <c r="B49" s="1" t="s">
        <v>3</v>
      </c>
      <c r="C49" s="1" t="s">
        <v>100</v>
      </c>
      <c r="D49" s="1" t="s">
        <v>403</v>
      </c>
      <c r="E49" s="1" t="s">
        <v>101</v>
      </c>
      <c r="F49" s="2">
        <f t="shared" si="0"/>
        <v>663.14</v>
      </c>
      <c r="G49" s="2">
        <f t="shared" si="1"/>
        <v>108.9</v>
      </c>
      <c r="H49" s="8">
        <v>7957.68</v>
      </c>
      <c r="I49" s="8">
        <v>871.2</v>
      </c>
      <c r="J49" s="8">
        <v>8828.88</v>
      </c>
    </row>
    <row r="50" spans="1:10" ht="12.75">
      <c r="A50" s="1">
        <v>44</v>
      </c>
      <c r="B50" s="1" t="s">
        <v>3</v>
      </c>
      <c r="C50" s="1" t="s">
        <v>76</v>
      </c>
      <c r="D50" s="1" t="s">
        <v>403</v>
      </c>
      <c r="E50" s="1" t="s">
        <v>77</v>
      </c>
      <c r="F50" s="2">
        <f t="shared" si="0"/>
        <v>1696.6599999999999</v>
      </c>
      <c r="G50" s="2">
        <f t="shared" si="1"/>
        <v>2915.4</v>
      </c>
      <c r="H50" s="8">
        <v>20359.92</v>
      </c>
      <c r="I50" s="8">
        <v>23323.2</v>
      </c>
      <c r="J50" s="8">
        <v>43683.12</v>
      </c>
    </row>
    <row r="51" spans="1:10" ht="12.75">
      <c r="A51" s="1">
        <v>45</v>
      </c>
      <c r="B51" s="1" t="s">
        <v>3</v>
      </c>
      <c r="C51" s="1" t="s">
        <v>96</v>
      </c>
      <c r="D51" s="1" t="s">
        <v>403</v>
      </c>
      <c r="E51" s="1" t="s">
        <v>97</v>
      </c>
      <c r="F51" s="2">
        <f t="shared" si="0"/>
        <v>1359.08</v>
      </c>
      <c r="G51" s="2">
        <f t="shared" si="1"/>
        <v>4077.6</v>
      </c>
      <c r="H51" s="8">
        <v>16308.96</v>
      </c>
      <c r="I51" s="8">
        <v>32620.8</v>
      </c>
      <c r="J51" s="8">
        <v>48929.76</v>
      </c>
    </row>
    <row r="52" spans="1:10" ht="12.75">
      <c r="A52" s="1">
        <v>46</v>
      </c>
      <c r="B52" s="1" t="s">
        <v>3</v>
      </c>
      <c r="C52" s="1" t="s">
        <v>92</v>
      </c>
      <c r="D52" s="1" t="s">
        <v>403</v>
      </c>
      <c r="E52" s="1" t="s">
        <v>93</v>
      </c>
      <c r="F52" s="2">
        <f t="shared" si="0"/>
        <v>742.2600000000001</v>
      </c>
      <c r="G52" s="2">
        <f t="shared" si="1"/>
        <v>2539</v>
      </c>
      <c r="H52" s="8">
        <v>8907.12</v>
      </c>
      <c r="I52" s="8">
        <v>20312</v>
      </c>
      <c r="J52" s="8">
        <v>29219.12</v>
      </c>
    </row>
    <row r="53" spans="1:10" ht="12.75">
      <c r="A53" s="1">
        <v>47</v>
      </c>
      <c r="B53" s="1" t="s">
        <v>3</v>
      </c>
      <c r="C53" s="1" t="s">
        <v>160</v>
      </c>
      <c r="D53" s="1" t="s">
        <v>403</v>
      </c>
      <c r="E53" s="1" t="s">
        <v>161</v>
      </c>
      <c r="F53" s="2">
        <f t="shared" si="0"/>
        <v>882.18</v>
      </c>
      <c r="G53" s="2">
        <f t="shared" si="1"/>
        <v>2539</v>
      </c>
      <c r="H53" s="8">
        <v>10586.16</v>
      </c>
      <c r="I53" s="8">
        <v>20312</v>
      </c>
      <c r="J53" s="8">
        <v>30898.16</v>
      </c>
    </row>
    <row r="54" spans="1:10" ht="12.75">
      <c r="A54" s="1">
        <v>48</v>
      </c>
      <c r="B54" s="1" t="s">
        <v>3</v>
      </c>
      <c r="C54" s="1" t="s">
        <v>80</v>
      </c>
      <c r="D54" s="1" t="s">
        <v>403</v>
      </c>
      <c r="E54" s="1" t="s">
        <v>81</v>
      </c>
      <c r="F54" s="2">
        <f t="shared" si="0"/>
        <v>2529.06</v>
      </c>
      <c r="G54" s="2">
        <f t="shared" si="1"/>
        <v>5080.8</v>
      </c>
      <c r="H54" s="8">
        <v>30348.72</v>
      </c>
      <c r="I54" s="8">
        <v>40646.4</v>
      </c>
      <c r="J54" s="8">
        <v>70995.12</v>
      </c>
    </row>
    <row r="55" spans="1:10" ht="12.75">
      <c r="A55" s="1">
        <v>49</v>
      </c>
      <c r="B55" s="1" t="s">
        <v>3</v>
      </c>
      <c r="C55" s="1" t="s">
        <v>284</v>
      </c>
      <c r="D55" s="1" t="s">
        <v>403</v>
      </c>
      <c r="E55" s="1" t="s">
        <v>285</v>
      </c>
      <c r="F55" s="2">
        <f t="shared" si="0"/>
        <v>1303.7</v>
      </c>
      <c r="G55" s="2">
        <f t="shared" si="1"/>
        <v>2969.4</v>
      </c>
      <c r="H55" s="8">
        <v>15644.4</v>
      </c>
      <c r="I55" s="8">
        <v>23755.2</v>
      </c>
      <c r="J55" s="8">
        <v>39399.6</v>
      </c>
    </row>
    <row r="56" spans="1:10" ht="12.75">
      <c r="A56" s="1">
        <v>50</v>
      </c>
      <c r="B56" s="1" t="s">
        <v>3</v>
      </c>
      <c r="C56" s="1" t="s">
        <v>30</v>
      </c>
      <c r="D56" s="1" t="s">
        <v>403</v>
      </c>
      <c r="E56" s="1" t="s">
        <v>31</v>
      </c>
      <c r="F56" s="2">
        <f t="shared" si="0"/>
        <v>1087.3</v>
      </c>
      <c r="G56" s="2">
        <f t="shared" si="1"/>
        <v>3251.5</v>
      </c>
      <c r="H56" s="8">
        <v>13047.6</v>
      </c>
      <c r="I56" s="8">
        <v>26012</v>
      </c>
      <c r="J56" s="8">
        <v>39059.6</v>
      </c>
    </row>
    <row r="57" spans="1:10" ht="12.75">
      <c r="A57" s="1">
        <v>51</v>
      </c>
      <c r="B57" s="1" t="s">
        <v>3</v>
      </c>
      <c r="C57" s="1" t="s">
        <v>72</v>
      </c>
      <c r="D57" s="1" t="s">
        <v>403</v>
      </c>
      <c r="E57" s="1" t="s">
        <v>73</v>
      </c>
      <c r="F57" s="2">
        <f t="shared" si="0"/>
        <v>2009.3999999999999</v>
      </c>
      <c r="G57" s="2">
        <f t="shared" si="1"/>
        <v>4673</v>
      </c>
      <c r="H57" s="8">
        <v>24112.8</v>
      </c>
      <c r="I57" s="8">
        <v>37384</v>
      </c>
      <c r="J57" s="8">
        <v>61496.8</v>
      </c>
    </row>
    <row r="58" spans="1:10" ht="12.75">
      <c r="A58" s="1">
        <v>52</v>
      </c>
      <c r="B58" s="1" t="s">
        <v>3</v>
      </c>
      <c r="C58" s="1" t="s">
        <v>278</v>
      </c>
      <c r="D58" s="1" t="s">
        <v>403</v>
      </c>
      <c r="E58" s="1" t="s">
        <v>279</v>
      </c>
      <c r="F58" s="2">
        <f t="shared" si="0"/>
        <v>1128.58</v>
      </c>
      <c r="G58" s="2">
        <f t="shared" si="1"/>
        <v>3062.5</v>
      </c>
      <c r="H58" s="8">
        <v>13542.96</v>
      </c>
      <c r="I58" s="8">
        <v>24500</v>
      </c>
      <c r="J58" s="8">
        <v>38042.96</v>
      </c>
    </row>
    <row r="59" spans="1:10" ht="12.75">
      <c r="A59" s="1">
        <v>53</v>
      </c>
      <c r="B59" s="1" t="s">
        <v>3</v>
      </c>
      <c r="C59" s="1" t="s">
        <v>274</v>
      </c>
      <c r="D59" s="1" t="s">
        <v>403</v>
      </c>
      <c r="E59" s="1" t="s">
        <v>275</v>
      </c>
      <c r="F59" s="2">
        <f t="shared" si="0"/>
        <v>975.1999999999999</v>
      </c>
      <c r="G59" s="2">
        <f t="shared" si="1"/>
        <v>2878.5</v>
      </c>
      <c r="H59" s="8">
        <v>11702.4</v>
      </c>
      <c r="I59" s="8">
        <v>23028</v>
      </c>
      <c r="J59" s="8">
        <v>34730.4</v>
      </c>
    </row>
    <row r="60" spans="1:10" ht="12.75">
      <c r="A60" s="1">
        <v>54</v>
      </c>
      <c r="B60" s="1" t="s">
        <v>3</v>
      </c>
      <c r="C60" s="1" t="s">
        <v>268</v>
      </c>
      <c r="D60" s="1" t="s">
        <v>403</v>
      </c>
      <c r="E60" s="1" t="s">
        <v>269</v>
      </c>
      <c r="F60" s="2">
        <f t="shared" si="0"/>
        <v>1805.68</v>
      </c>
      <c r="G60" s="2">
        <f t="shared" si="1"/>
        <v>4178</v>
      </c>
      <c r="H60" s="8">
        <v>21668.16</v>
      </c>
      <c r="I60" s="8">
        <v>33424</v>
      </c>
      <c r="J60" s="8">
        <v>55092.16</v>
      </c>
    </row>
    <row r="61" spans="1:10" ht="12.75">
      <c r="A61" s="1">
        <v>55</v>
      </c>
      <c r="B61" s="1" t="s">
        <v>3</v>
      </c>
      <c r="C61" s="1" t="s">
        <v>16</v>
      </c>
      <c r="D61" s="1" t="s">
        <v>403</v>
      </c>
      <c r="E61" s="1" t="s">
        <v>17</v>
      </c>
      <c r="F61" s="2">
        <f t="shared" si="0"/>
        <v>500.83</v>
      </c>
      <c r="G61" s="2">
        <f t="shared" si="1"/>
        <v>990.5</v>
      </c>
      <c r="H61" s="8">
        <v>6009.96</v>
      </c>
      <c r="I61" s="8">
        <v>7924</v>
      </c>
      <c r="J61" s="8">
        <v>13933.96</v>
      </c>
    </row>
    <row r="62" spans="1:10" ht="12.75">
      <c r="A62" s="1">
        <v>56</v>
      </c>
      <c r="B62" s="1" t="s">
        <v>3</v>
      </c>
      <c r="C62" s="1" t="s">
        <v>264</v>
      </c>
      <c r="D62" s="1" t="s">
        <v>403</v>
      </c>
      <c r="E62" s="1" t="s">
        <v>265</v>
      </c>
      <c r="F62" s="2">
        <f t="shared" si="0"/>
        <v>1204.67</v>
      </c>
      <c r="G62" s="2">
        <f t="shared" si="1"/>
        <v>3469</v>
      </c>
      <c r="H62" s="8">
        <v>14456.04</v>
      </c>
      <c r="I62" s="8">
        <v>27752</v>
      </c>
      <c r="J62" s="8">
        <v>42208.04</v>
      </c>
    </row>
    <row r="63" spans="1:10" ht="12.75">
      <c r="A63" s="1">
        <v>57</v>
      </c>
      <c r="B63" s="1" t="s">
        <v>3</v>
      </c>
      <c r="C63" s="1" t="s">
        <v>258</v>
      </c>
      <c r="D63" s="1" t="s">
        <v>403</v>
      </c>
      <c r="E63" s="1" t="s">
        <v>259</v>
      </c>
      <c r="F63" s="2">
        <f t="shared" si="0"/>
        <v>1085.68</v>
      </c>
      <c r="G63" s="2">
        <f t="shared" si="1"/>
        <v>2639.5</v>
      </c>
      <c r="H63" s="8">
        <v>13028.16</v>
      </c>
      <c r="I63" s="8">
        <v>21116</v>
      </c>
      <c r="J63" s="8">
        <v>34144.16</v>
      </c>
    </row>
    <row r="64" spans="1:10" ht="12.75">
      <c r="A64" s="1">
        <v>58</v>
      </c>
      <c r="B64" s="1" t="s">
        <v>3</v>
      </c>
      <c r="C64" s="1" t="s">
        <v>256</v>
      </c>
      <c r="D64" s="1" t="s">
        <v>403</v>
      </c>
      <c r="E64" s="1" t="s">
        <v>257</v>
      </c>
      <c r="F64" s="2">
        <f t="shared" si="0"/>
        <v>1195.18</v>
      </c>
      <c r="G64" s="2">
        <f t="shared" si="1"/>
        <v>2940.6</v>
      </c>
      <c r="H64" s="8">
        <v>14342.16</v>
      </c>
      <c r="I64" s="8">
        <v>23524.8</v>
      </c>
      <c r="J64" s="8">
        <v>37866.96</v>
      </c>
    </row>
    <row r="65" spans="1:10" ht="12.75">
      <c r="A65" s="1">
        <v>59</v>
      </c>
      <c r="B65" s="1" t="s">
        <v>3</v>
      </c>
      <c r="C65" s="1" t="s">
        <v>250</v>
      </c>
      <c r="D65" s="1" t="s">
        <v>403</v>
      </c>
      <c r="E65" s="1" t="s">
        <v>251</v>
      </c>
      <c r="F65" s="2">
        <f t="shared" si="0"/>
        <v>1523.5900000000001</v>
      </c>
      <c r="G65" s="2">
        <f t="shared" si="1"/>
        <v>2631.5</v>
      </c>
      <c r="H65" s="8">
        <v>18283.08</v>
      </c>
      <c r="I65" s="8">
        <v>21052</v>
      </c>
      <c r="J65" s="8">
        <v>39335.08</v>
      </c>
    </row>
    <row r="66" spans="1:10" ht="12.75">
      <c r="A66" s="1">
        <v>60</v>
      </c>
      <c r="B66" s="1" t="s">
        <v>3</v>
      </c>
      <c r="C66" s="1" t="s">
        <v>224</v>
      </c>
      <c r="D66" s="1" t="s">
        <v>403</v>
      </c>
      <c r="E66" s="1" t="s">
        <v>225</v>
      </c>
      <c r="F66" s="2">
        <f t="shared" si="0"/>
        <v>955.44</v>
      </c>
      <c r="G66" s="2">
        <f t="shared" si="1"/>
        <v>2677.2</v>
      </c>
      <c r="H66" s="8">
        <v>11465.28</v>
      </c>
      <c r="I66" s="8">
        <v>21417.6</v>
      </c>
      <c r="J66" s="8">
        <v>32882.88</v>
      </c>
    </row>
    <row r="67" spans="1:10" ht="12.75">
      <c r="A67" s="1">
        <v>61</v>
      </c>
      <c r="B67" s="1" t="s">
        <v>3</v>
      </c>
      <c r="C67" s="1" t="s">
        <v>218</v>
      </c>
      <c r="D67" s="1" t="s">
        <v>403</v>
      </c>
      <c r="E67" s="1" t="s">
        <v>219</v>
      </c>
      <c r="F67" s="2">
        <f t="shared" si="0"/>
        <v>1987.2700000000002</v>
      </c>
      <c r="G67" s="2">
        <f t="shared" si="1"/>
        <v>2984</v>
      </c>
      <c r="H67" s="8">
        <v>23847.24</v>
      </c>
      <c r="I67" s="8">
        <v>23872</v>
      </c>
      <c r="J67" s="8">
        <v>47719.24</v>
      </c>
    </row>
    <row r="68" spans="1:10" ht="12.75">
      <c r="A68" s="1">
        <v>62</v>
      </c>
      <c r="B68" s="1" t="s">
        <v>3</v>
      </c>
      <c r="C68" s="1" t="s">
        <v>214</v>
      </c>
      <c r="D68" s="1" t="s">
        <v>403</v>
      </c>
      <c r="E68" s="1" t="s">
        <v>215</v>
      </c>
      <c r="F68" s="2">
        <f t="shared" si="0"/>
        <v>1351.33</v>
      </c>
      <c r="G68" s="2">
        <f t="shared" si="1"/>
        <v>3091</v>
      </c>
      <c r="H68" s="8">
        <v>16215.96</v>
      </c>
      <c r="I68" s="8">
        <v>24728</v>
      </c>
      <c r="J68" s="8">
        <v>40943.96</v>
      </c>
    </row>
    <row r="69" spans="1:10" ht="12.75">
      <c r="A69" s="1">
        <v>63</v>
      </c>
      <c r="B69" s="1" t="s">
        <v>3</v>
      </c>
      <c r="C69" s="1" t="s">
        <v>84</v>
      </c>
      <c r="D69" s="1" t="s">
        <v>403</v>
      </c>
      <c r="E69" s="1" t="s">
        <v>85</v>
      </c>
      <c r="F69" s="2">
        <f t="shared" si="0"/>
        <v>1047.67</v>
      </c>
      <c r="G69" s="2">
        <f t="shared" si="1"/>
        <v>3871.8</v>
      </c>
      <c r="H69" s="8">
        <v>12572.04</v>
      </c>
      <c r="I69" s="8">
        <v>30974.4</v>
      </c>
      <c r="J69" s="8">
        <v>43546.44</v>
      </c>
    </row>
    <row r="70" spans="1:10" ht="12.75">
      <c r="A70" s="1">
        <v>64</v>
      </c>
      <c r="B70" s="1" t="s">
        <v>3</v>
      </c>
      <c r="C70" s="1" t="s">
        <v>204</v>
      </c>
      <c r="D70" s="1" t="s">
        <v>403</v>
      </c>
      <c r="E70" s="1" t="s">
        <v>205</v>
      </c>
      <c r="F70" s="2">
        <f t="shared" si="0"/>
        <v>1023.4699999999999</v>
      </c>
      <c r="G70" s="2">
        <f t="shared" si="1"/>
        <v>3074.4</v>
      </c>
      <c r="H70" s="8">
        <v>12281.64</v>
      </c>
      <c r="I70" s="8">
        <v>24595.2</v>
      </c>
      <c r="J70" s="8">
        <v>36876.84</v>
      </c>
    </row>
    <row r="71" spans="1:10" ht="12.75">
      <c r="A71" s="1">
        <v>65</v>
      </c>
      <c r="B71" s="1" t="s">
        <v>3</v>
      </c>
      <c r="C71" s="1" t="s">
        <v>90</v>
      </c>
      <c r="D71" s="1" t="s">
        <v>403</v>
      </c>
      <c r="E71" s="1" t="s">
        <v>91</v>
      </c>
      <c r="F71" s="2">
        <f t="shared" si="0"/>
        <v>1456.9399999999998</v>
      </c>
      <c r="G71" s="2">
        <f t="shared" si="1"/>
        <v>4097.4</v>
      </c>
      <c r="H71" s="8">
        <v>17483.28</v>
      </c>
      <c r="I71" s="8">
        <v>32779.2</v>
      </c>
      <c r="J71" s="8">
        <v>50262.48</v>
      </c>
    </row>
    <row r="72" spans="1:10" ht="12.75">
      <c r="A72" s="1">
        <v>66</v>
      </c>
      <c r="B72" s="1" t="s">
        <v>3</v>
      </c>
      <c r="C72" s="1" t="s">
        <v>154</v>
      </c>
      <c r="D72" s="1" t="s">
        <v>403</v>
      </c>
      <c r="E72" s="1" t="s">
        <v>155</v>
      </c>
      <c r="F72" s="2">
        <f aca="true" t="shared" si="2" ref="F72:F135">H72/12</f>
        <v>1035.58</v>
      </c>
      <c r="G72" s="2">
        <f aca="true" t="shared" si="3" ref="G72:G135">I72/8</f>
        <v>2177.5</v>
      </c>
      <c r="H72" s="8">
        <v>12426.96</v>
      </c>
      <c r="I72" s="8">
        <v>17420</v>
      </c>
      <c r="J72" s="8">
        <v>29846.96</v>
      </c>
    </row>
    <row r="73" spans="1:10" ht="12.75">
      <c r="A73" s="1">
        <v>67</v>
      </c>
      <c r="B73" s="1" t="s">
        <v>3</v>
      </c>
      <c r="C73" s="1" t="s">
        <v>94</v>
      </c>
      <c r="D73" s="1" t="s">
        <v>403</v>
      </c>
      <c r="E73" s="1" t="s">
        <v>95</v>
      </c>
      <c r="F73" s="2">
        <f t="shared" si="2"/>
        <v>1254.1200000000001</v>
      </c>
      <c r="G73" s="2">
        <f t="shared" si="3"/>
        <v>2247</v>
      </c>
      <c r="H73" s="8">
        <v>15049.44</v>
      </c>
      <c r="I73" s="8">
        <v>17976</v>
      </c>
      <c r="J73" s="8">
        <v>33025.44</v>
      </c>
    </row>
    <row r="74" spans="1:10" ht="12.75">
      <c r="A74" s="1">
        <v>68</v>
      </c>
      <c r="B74" s="1" t="s">
        <v>3</v>
      </c>
      <c r="C74" s="1" t="s">
        <v>150</v>
      </c>
      <c r="D74" s="1" t="s">
        <v>403</v>
      </c>
      <c r="E74" s="1" t="s">
        <v>151</v>
      </c>
      <c r="F74" s="2">
        <f t="shared" si="2"/>
        <v>1003.89</v>
      </c>
      <c r="G74" s="2">
        <f t="shared" si="3"/>
        <v>2797.5</v>
      </c>
      <c r="H74" s="8">
        <v>12046.68</v>
      </c>
      <c r="I74" s="8">
        <v>22380</v>
      </c>
      <c r="J74" s="8">
        <v>34426.68</v>
      </c>
    </row>
    <row r="75" spans="1:10" ht="12.75">
      <c r="A75" s="1">
        <v>69</v>
      </c>
      <c r="B75" s="1" t="s">
        <v>3</v>
      </c>
      <c r="C75" s="1" t="s">
        <v>46</v>
      </c>
      <c r="D75" s="1" t="s">
        <v>403</v>
      </c>
      <c r="E75" s="1" t="s">
        <v>47</v>
      </c>
      <c r="F75" s="2">
        <f t="shared" si="2"/>
        <v>1471.93</v>
      </c>
      <c r="G75" s="2">
        <f t="shared" si="3"/>
        <v>5009.6</v>
      </c>
      <c r="H75" s="8">
        <v>17663.16</v>
      </c>
      <c r="I75" s="8">
        <v>40076.8</v>
      </c>
      <c r="J75" s="8">
        <v>57739.96</v>
      </c>
    </row>
    <row r="76" spans="1:10" ht="12.75">
      <c r="A76" s="1">
        <v>70</v>
      </c>
      <c r="B76" s="1" t="s">
        <v>3</v>
      </c>
      <c r="C76" s="1" t="s">
        <v>188</v>
      </c>
      <c r="D76" s="1" t="s">
        <v>403</v>
      </c>
      <c r="E76" s="1" t="s">
        <v>189</v>
      </c>
      <c r="F76" s="2">
        <f t="shared" si="2"/>
        <v>2417.38</v>
      </c>
      <c r="G76" s="2">
        <f t="shared" si="3"/>
        <v>3501.5</v>
      </c>
      <c r="H76" s="8">
        <v>29008.56</v>
      </c>
      <c r="I76" s="8">
        <v>28012</v>
      </c>
      <c r="J76" s="8">
        <v>57020.56</v>
      </c>
    </row>
    <row r="77" spans="1:10" ht="12.75">
      <c r="A77" s="1">
        <v>71</v>
      </c>
      <c r="B77" s="1" t="s">
        <v>3</v>
      </c>
      <c r="C77" s="1" t="s">
        <v>14</v>
      </c>
      <c r="D77" s="1" t="s">
        <v>403</v>
      </c>
      <c r="E77" s="1" t="s">
        <v>15</v>
      </c>
      <c r="F77" s="2">
        <f t="shared" si="2"/>
        <v>1966.62</v>
      </c>
      <c r="G77" s="2">
        <f t="shared" si="3"/>
        <v>3802.5</v>
      </c>
      <c r="H77" s="8">
        <v>23599.44</v>
      </c>
      <c r="I77" s="8">
        <v>30420</v>
      </c>
      <c r="J77" s="8">
        <v>54019.44</v>
      </c>
    </row>
    <row r="78" spans="1:10" ht="12.75">
      <c r="A78" s="1">
        <v>72</v>
      </c>
      <c r="B78" s="1" t="s">
        <v>3</v>
      </c>
      <c r="C78" s="1" t="s">
        <v>82</v>
      </c>
      <c r="D78" s="1" t="s">
        <v>403</v>
      </c>
      <c r="E78" s="1" t="s">
        <v>83</v>
      </c>
      <c r="F78" s="2">
        <f t="shared" si="2"/>
        <v>1048.48</v>
      </c>
      <c r="G78" s="2">
        <f t="shared" si="3"/>
        <v>2860.2</v>
      </c>
      <c r="H78" s="8">
        <v>12581.76</v>
      </c>
      <c r="I78" s="8">
        <v>22881.6</v>
      </c>
      <c r="J78" s="8">
        <v>35463.36</v>
      </c>
    </row>
    <row r="79" spans="1:10" ht="12.75">
      <c r="A79" s="1">
        <v>73</v>
      </c>
      <c r="B79" s="1" t="s">
        <v>3</v>
      </c>
      <c r="C79" s="1" t="s">
        <v>98</v>
      </c>
      <c r="D79" s="1" t="s">
        <v>403</v>
      </c>
      <c r="E79" s="1" t="s">
        <v>99</v>
      </c>
      <c r="F79" s="2">
        <f t="shared" si="2"/>
        <v>1055.08</v>
      </c>
      <c r="G79" s="2">
        <f t="shared" si="3"/>
        <v>2586</v>
      </c>
      <c r="H79" s="8">
        <v>12660.96</v>
      </c>
      <c r="I79" s="8">
        <v>20688</v>
      </c>
      <c r="J79" s="8">
        <v>33348.96</v>
      </c>
    </row>
    <row r="80" spans="1:10" ht="12.75">
      <c r="A80" s="1">
        <v>74</v>
      </c>
      <c r="B80" s="1" t="s">
        <v>3</v>
      </c>
      <c r="C80" s="1" t="s">
        <v>190</v>
      </c>
      <c r="D80" s="1" t="s">
        <v>403</v>
      </c>
      <c r="E80" s="1" t="s">
        <v>191</v>
      </c>
      <c r="F80" s="2">
        <f t="shared" si="2"/>
        <v>645</v>
      </c>
      <c r="G80" s="2">
        <f t="shared" si="3"/>
        <v>1357.5</v>
      </c>
      <c r="H80" s="8">
        <v>7740</v>
      </c>
      <c r="I80" s="8">
        <v>10860</v>
      </c>
      <c r="J80" s="8">
        <v>18600</v>
      </c>
    </row>
    <row r="81" spans="1:10" ht="12.75">
      <c r="A81" s="1">
        <v>75</v>
      </c>
      <c r="B81" s="1" t="s">
        <v>3</v>
      </c>
      <c r="C81" s="1" t="s">
        <v>196</v>
      </c>
      <c r="D81" s="1" t="s">
        <v>403</v>
      </c>
      <c r="E81" s="1" t="s">
        <v>197</v>
      </c>
      <c r="F81" s="2">
        <f t="shared" si="2"/>
        <v>1348.08</v>
      </c>
      <c r="G81" s="2">
        <f t="shared" si="3"/>
        <v>3931</v>
      </c>
      <c r="H81" s="8">
        <v>16176.96</v>
      </c>
      <c r="I81" s="8">
        <v>31448</v>
      </c>
      <c r="J81" s="8">
        <v>47624.96</v>
      </c>
    </row>
    <row r="82" spans="1:10" ht="12.75">
      <c r="A82" s="1">
        <v>76</v>
      </c>
      <c r="B82" s="1" t="s">
        <v>3</v>
      </c>
      <c r="C82" s="1" t="s">
        <v>206</v>
      </c>
      <c r="D82" s="1" t="s">
        <v>403</v>
      </c>
      <c r="E82" s="1" t="s">
        <v>207</v>
      </c>
      <c r="F82" s="2">
        <f t="shared" si="2"/>
        <v>656.62</v>
      </c>
      <c r="G82" s="2">
        <f t="shared" si="3"/>
        <v>2179.5</v>
      </c>
      <c r="H82" s="8">
        <v>7879.44</v>
      </c>
      <c r="I82" s="8">
        <v>17436</v>
      </c>
      <c r="J82" s="8">
        <v>25315.44</v>
      </c>
    </row>
    <row r="83" spans="1:10" ht="12.75">
      <c r="A83" s="1">
        <v>77</v>
      </c>
      <c r="B83" s="1" t="s">
        <v>3</v>
      </c>
      <c r="C83" s="1" t="s">
        <v>373</v>
      </c>
      <c r="D83" s="1" t="s">
        <v>403</v>
      </c>
      <c r="E83" s="1" t="s">
        <v>374</v>
      </c>
      <c r="F83" s="2">
        <f t="shared" si="2"/>
        <v>1128.58</v>
      </c>
      <c r="G83" s="2">
        <f t="shared" si="3"/>
        <v>4036.8</v>
      </c>
      <c r="H83" s="8">
        <v>13542.96</v>
      </c>
      <c r="I83" s="8">
        <v>32294.4</v>
      </c>
      <c r="J83" s="8">
        <v>45837.36</v>
      </c>
    </row>
    <row r="84" spans="1:10" ht="12.75">
      <c r="A84" s="1">
        <v>78</v>
      </c>
      <c r="B84" s="1" t="s">
        <v>3</v>
      </c>
      <c r="C84" s="1" t="s">
        <v>102</v>
      </c>
      <c r="D84" s="1" t="s">
        <v>403</v>
      </c>
      <c r="E84" s="1" t="s">
        <v>103</v>
      </c>
      <c r="F84" s="2">
        <f t="shared" si="2"/>
        <v>1069.8500000000001</v>
      </c>
      <c r="G84" s="2">
        <f t="shared" si="3"/>
        <v>2858.5</v>
      </c>
      <c r="H84" s="8">
        <v>12838.2</v>
      </c>
      <c r="I84" s="8">
        <v>22868</v>
      </c>
      <c r="J84" s="8">
        <v>35706.2</v>
      </c>
    </row>
    <row r="85" spans="1:10" ht="12.75">
      <c r="A85" s="1">
        <v>79</v>
      </c>
      <c r="B85" s="1" t="s">
        <v>3</v>
      </c>
      <c r="C85" s="1" t="s">
        <v>210</v>
      </c>
      <c r="D85" s="1" t="s">
        <v>403</v>
      </c>
      <c r="E85" s="1" t="s">
        <v>211</v>
      </c>
      <c r="F85" s="2">
        <f t="shared" si="2"/>
        <v>1066.08</v>
      </c>
      <c r="G85" s="2">
        <f t="shared" si="3"/>
        <v>2536.5</v>
      </c>
      <c r="H85" s="8">
        <v>12792.96</v>
      </c>
      <c r="I85" s="8">
        <v>20292</v>
      </c>
      <c r="J85" s="8">
        <v>33084.96</v>
      </c>
    </row>
    <row r="86" spans="1:10" ht="12.75">
      <c r="A86" s="1">
        <v>80</v>
      </c>
      <c r="B86" s="1" t="s">
        <v>3</v>
      </c>
      <c r="C86" s="1" t="s">
        <v>240</v>
      </c>
      <c r="D86" s="1"/>
      <c r="E86" s="1" t="s">
        <v>241</v>
      </c>
      <c r="F86" s="2">
        <f t="shared" si="2"/>
        <v>997.13</v>
      </c>
      <c r="G86" s="2">
        <f t="shared" si="3"/>
        <v>2969.65</v>
      </c>
      <c r="H86" s="8">
        <v>11965.56</v>
      </c>
      <c r="I86" s="8">
        <v>23757.2</v>
      </c>
      <c r="J86" s="8">
        <v>35722.76</v>
      </c>
    </row>
    <row r="87" spans="1:10" ht="12.75">
      <c r="A87" s="1">
        <v>81</v>
      </c>
      <c r="B87" s="1" t="s">
        <v>3</v>
      </c>
      <c r="C87" s="1" t="s">
        <v>232</v>
      </c>
      <c r="D87" s="1"/>
      <c r="E87" s="1" t="s">
        <v>233</v>
      </c>
      <c r="F87" s="2">
        <f t="shared" si="2"/>
        <v>1534.13</v>
      </c>
      <c r="G87" s="2">
        <f t="shared" si="3"/>
        <v>2850</v>
      </c>
      <c r="H87" s="8">
        <v>18409.56</v>
      </c>
      <c r="I87" s="8">
        <v>22800</v>
      </c>
      <c r="J87" s="8">
        <v>41209.56</v>
      </c>
    </row>
    <row r="88" spans="1:10" ht="12.75">
      <c r="A88" s="1">
        <v>82</v>
      </c>
      <c r="B88" s="1" t="s">
        <v>3</v>
      </c>
      <c r="C88" s="1" t="s">
        <v>158</v>
      </c>
      <c r="D88" s="1"/>
      <c r="E88" s="1" t="s">
        <v>159</v>
      </c>
      <c r="F88" s="2">
        <f t="shared" si="2"/>
        <v>1418.6499999999999</v>
      </c>
      <c r="G88" s="2">
        <f t="shared" si="3"/>
        <v>4863</v>
      </c>
      <c r="H88" s="8">
        <v>17023.8</v>
      </c>
      <c r="I88" s="8">
        <v>38904</v>
      </c>
      <c r="J88" s="8">
        <v>55927.8</v>
      </c>
    </row>
    <row r="89" spans="1:10" ht="12.75">
      <c r="A89" s="1">
        <v>83</v>
      </c>
      <c r="B89" s="1" t="s">
        <v>3</v>
      </c>
      <c r="C89" s="1" t="s">
        <v>88</v>
      </c>
      <c r="D89" s="1" t="s">
        <v>403</v>
      </c>
      <c r="E89" s="1" t="s">
        <v>89</v>
      </c>
      <c r="F89" s="2">
        <f t="shared" si="2"/>
        <v>1355.07</v>
      </c>
      <c r="G89" s="2">
        <f t="shared" si="3"/>
        <v>3780.5</v>
      </c>
      <c r="H89" s="8">
        <v>16260.84</v>
      </c>
      <c r="I89" s="8">
        <v>30244</v>
      </c>
      <c r="J89" s="8">
        <v>46504.84</v>
      </c>
    </row>
    <row r="90" spans="1:10" ht="12.75">
      <c r="A90" s="1">
        <v>84</v>
      </c>
      <c r="B90" s="1" t="s">
        <v>3</v>
      </c>
      <c r="C90" s="1" t="s">
        <v>38</v>
      </c>
      <c r="D90" s="1" t="s">
        <v>403</v>
      </c>
      <c r="E90" s="1" t="s">
        <v>39</v>
      </c>
      <c r="F90" s="2">
        <f t="shared" si="2"/>
        <v>1592.3400000000001</v>
      </c>
      <c r="G90" s="2">
        <f t="shared" si="3"/>
        <v>3690.5</v>
      </c>
      <c r="H90" s="8">
        <v>19108.08</v>
      </c>
      <c r="I90" s="8">
        <v>29524</v>
      </c>
      <c r="J90" s="8">
        <v>48632.08</v>
      </c>
    </row>
    <row r="91" spans="1:10" ht="12.75">
      <c r="A91" s="1">
        <v>85</v>
      </c>
      <c r="B91" s="1" t="s">
        <v>3</v>
      </c>
      <c r="C91" s="1" t="s">
        <v>86</v>
      </c>
      <c r="D91" s="1" t="s">
        <v>403</v>
      </c>
      <c r="E91" s="1" t="s">
        <v>87</v>
      </c>
      <c r="F91" s="2">
        <f t="shared" si="2"/>
        <v>929.31</v>
      </c>
      <c r="G91" s="2">
        <f t="shared" si="3"/>
        <v>3766</v>
      </c>
      <c r="H91" s="8">
        <v>11151.72</v>
      </c>
      <c r="I91" s="8">
        <v>30128</v>
      </c>
      <c r="J91" s="8">
        <v>41279.72</v>
      </c>
    </row>
    <row r="92" spans="1:10" ht="12.75">
      <c r="A92" s="1">
        <v>86</v>
      </c>
      <c r="B92" s="1" t="s">
        <v>3</v>
      </c>
      <c r="C92" s="1" t="s">
        <v>230</v>
      </c>
      <c r="D92" s="1"/>
      <c r="E92" s="1" t="s">
        <v>231</v>
      </c>
      <c r="F92" s="2">
        <f t="shared" si="2"/>
        <v>1418.0600000000002</v>
      </c>
      <c r="G92" s="2">
        <f t="shared" si="3"/>
        <v>3698</v>
      </c>
      <c r="H92" s="8">
        <v>17016.72</v>
      </c>
      <c r="I92" s="8">
        <v>29584</v>
      </c>
      <c r="J92" s="8">
        <v>46600.72</v>
      </c>
    </row>
    <row r="93" spans="1:10" ht="12.75">
      <c r="A93" s="1">
        <v>87</v>
      </c>
      <c r="B93" s="1" t="s">
        <v>3</v>
      </c>
      <c r="C93" s="1" t="s">
        <v>194</v>
      </c>
      <c r="D93" s="1"/>
      <c r="E93" s="1" t="s">
        <v>195</v>
      </c>
      <c r="F93" s="2">
        <f t="shared" si="2"/>
        <v>1863.96</v>
      </c>
      <c r="G93" s="2">
        <f t="shared" si="3"/>
        <v>5073.4</v>
      </c>
      <c r="H93" s="8">
        <v>22367.52</v>
      </c>
      <c r="I93" s="8">
        <v>40587.2</v>
      </c>
      <c r="J93" s="8">
        <v>62954.72</v>
      </c>
    </row>
    <row r="94" spans="1:10" ht="12.75">
      <c r="A94" s="1">
        <v>88</v>
      </c>
      <c r="B94" s="1" t="s">
        <v>3</v>
      </c>
      <c r="C94" s="1" t="s">
        <v>106</v>
      </c>
      <c r="D94" s="1" t="s">
        <v>403</v>
      </c>
      <c r="E94" s="1" t="s">
        <v>107</v>
      </c>
      <c r="F94" s="2">
        <f t="shared" si="2"/>
        <v>869.09</v>
      </c>
      <c r="G94" s="2">
        <f t="shared" si="3"/>
        <v>2052</v>
      </c>
      <c r="H94" s="8">
        <v>10429.08</v>
      </c>
      <c r="I94" s="8">
        <v>16416</v>
      </c>
      <c r="J94" s="8">
        <v>26845.08</v>
      </c>
    </row>
    <row r="95" spans="1:10" ht="12.75">
      <c r="A95" s="1">
        <v>89</v>
      </c>
      <c r="B95" s="1" t="s">
        <v>3</v>
      </c>
      <c r="C95" s="1" t="s">
        <v>110</v>
      </c>
      <c r="D95" s="1" t="s">
        <v>403</v>
      </c>
      <c r="E95" s="1" t="s">
        <v>111</v>
      </c>
      <c r="F95" s="2">
        <f t="shared" si="2"/>
        <v>726.39</v>
      </c>
      <c r="G95" s="2">
        <f t="shared" si="3"/>
        <v>1705.5</v>
      </c>
      <c r="H95" s="8">
        <v>8716.68</v>
      </c>
      <c r="I95" s="8">
        <v>13644</v>
      </c>
      <c r="J95" s="8">
        <v>22360.68</v>
      </c>
    </row>
    <row r="96" spans="1:10" ht="12.75">
      <c r="A96" s="1">
        <v>90</v>
      </c>
      <c r="B96" s="1" t="s">
        <v>3</v>
      </c>
      <c r="C96" s="1" t="s">
        <v>114</v>
      </c>
      <c r="D96" s="1"/>
      <c r="E96" s="1" t="s">
        <v>115</v>
      </c>
      <c r="F96" s="2">
        <f t="shared" si="2"/>
        <v>1568.74</v>
      </c>
      <c r="G96" s="2">
        <f t="shared" si="3"/>
        <v>2568.5</v>
      </c>
      <c r="H96" s="8">
        <v>18824.88</v>
      </c>
      <c r="I96" s="8">
        <v>20548</v>
      </c>
      <c r="J96" s="8">
        <v>39372.88</v>
      </c>
    </row>
    <row r="97" spans="1:10" ht="12.75">
      <c r="A97" s="1">
        <v>91</v>
      </c>
      <c r="B97" s="1" t="s">
        <v>3</v>
      </c>
      <c r="C97" s="1" t="s">
        <v>26</v>
      </c>
      <c r="D97" s="1" t="s">
        <v>403</v>
      </c>
      <c r="E97" s="1" t="s">
        <v>27</v>
      </c>
      <c r="F97" s="2">
        <f t="shared" si="2"/>
        <v>1617.2</v>
      </c>
      <c r="G97" s="2">
        <f t="shared" si="3"/>
        <v>3105.6</v>
      </c>
      <c r="H97" s="8">
        <v>19406.4</v>
      </c>
      <c r="I97" s="8">
        <v>24844.8</v>
      </c>
      <c r="J97" s="8">
        <v>44251.2</v>
      </c>
    </row>
    <row r="98" spans="1:10" ht="12.75">
      <c r="A98" s="1">
        <v>92</v>
      </c>
      <c r="B98" s="1" t="s">
        <v>3</v>
      </c>
      <c r="C98" s="1" t="s">
        <v>78</v>
      </c>
      <c r="D98" s="1" t="s">
        <v>403</v>
      </c>
      <c r="E98" s="1" t="s">
        <v>79</v>
      </c>
      <c r="F98" s="2">
        <f t="shared" si="2"/>
        <v>1176.2</v>
      </c>
      <c r="G98" s="2">
        <f t="shared" si="3"/>
        <v>3087</v>
      </c>
      <c r="H98" s="8">
        <v>14114.4</v>
      </c>
      <c r="I98" s="8">
        <v>24696</v>
      </c>
      <c r="J98" s="8">
        <v>38810.4</v>
      </c>
    </row>
    <row r="99" spans="1:10" ht="12.75">
      <c r="A99" s="1">
        <v>93</v>
      </c>
      <c r="B99" s="1" t="s">
        <v>3</v>
      </c>
      <c r="C99" s="1" t="s">
        <v>220</v>
      </c>
      <c r="D99" s="1" t="s">
        <v>403</v>
      </c>
      <c r="E99" s="1" t="s">
        <v>221</v>
      </c>
      <c r="F99" s="2">
        <f t="shared" si="2"/>
        <v>1326.91</v>
      </c>
      <c r="G99" s="2">
        <f t="shared" si="3"/>
        <v>3345</v>
      </c>
      <c r="H99" s="8">
        <v>15922.92</v>
      </c>
      <c r="I99" s="8">
        <v>26760</v>
      </c>
      <c r="J99" s="8">
        <v>42682.92</v>
      </c>
    </row>
    <row r="100" spans="1:10" ht="12.75">
      <c r="A100" s="1">
        <v>94</v>
      </c>
      <c r="B100" s="1" t="s">
        <v>3</v>
      </c>
      <c r="C100" s="1" t="s">
        <v>116</v>
      </c>
      <c r="D100" s="1" t="s">
        <v>403</v>
      </c>
      <c r="E100" s="1" t="s">
        <v>117</v>
      </c>
      <c r="F100" s="2">
        <f t="shared" si="2"/>
        <v>1261.6200000000001</v>
      </c>
      <c r="G100" s="2">
        <f t="shared" si="3"/>
        <v>3089.15</v>
      </c>
      <c r="H100" s="8">
        <v>15139.44</v>
      </c>
      <c r="I100" s="8">
        <v>24713.2</v>
      </c>
      <c r="J100" s="8">
        <v>39852.64</v>
      </c>
    </row>
    <row r="101" spans="1:10" ht="12.75">
      <c r="A101" s="1">
        <v>95</v>
      </c>
      <c r="B101" s="1" t="s">
        <v>3</v>
      </c>
      <c r="C101" s="1" t="s">
        <v>228</v>
      </c>
      <c r="D101" s="1" t="s">
        <v>403</v>
      </c>
      <c r="E101" s="1" t="s">
        <v>229</v>
      </c>
      <c r="F101" s="2">
        <f t="shared" si="2"/>
        <v>1538.49</v>
      </c>
      <c r="G101" s="2">
        <f t="shared" si="3"/>
        <v>3186.6</v>
      </c>
      <c r="H101" s="8">
        <v>18461.88</v>
      </c>
      <c r="I101" s="8">
        <v>25492.8</v>
      </c>
      <c r="J101" s="8">
        <v>43954.68</v>
      </c>
    </row>
    <row r="102" spans="1:10" ht="12.75">
      <c r="A102" s="1">
        <v>96</v>
      </c>
      <c r="B102" s="1" t="s">
        <v>3</v>
      </c>
      <c r="C102" s="1" t="s">
        <v>122</v>
      </c>
      <c r="D102" s="1" t="s">
        <v>403</v>
      </c>
      <c r="E102" s="1" t="s">
        <v>123</v>
      </c>
      <c r="F102" s="2">
        <f t="shared" si="2"/>
        <v>1423.63</v>
      </c>
      <c r="G102" s="2">
        <f t="shared" si="3"/>
        <v>2004.6</v>
      </c>
      <c r="H102" s="8">
        <v>17083.56</v>
      </c>
      <c r="I102" s="8">
        <v>16036.8</v>
      </c>
      <c r="J102" s="8">
        <v>33120.36</v>
      </c>
    </row>
    <row r="103" spans="1:10" ht="12.75">
      <c r="A103" s="1">
        <v>97</v>
      </c>
      <c r="B103" s="1" t="s">
        <v>3</v>
      </c>
      <c r="C103" s="1" t="s">
        <v>234</v>
      </c>
      <c r="D103" s="1" t="s">
        <v>403</v>
      </c>
      <c r="E103" s="1" t="s">
        <v>235</v>
      </c>
      <c r="F103" s="2">
        <f t="shared" si="2"/>
        <v>1224.3700000000001</v>
      </c>
      <c r="G103" s="2">
        <f t="shared" si="3"/>
        <v>3209</v>
      </c>
      <c r="H103" s="8">
        <v>14692.44</v>
      </c>
      <c r="I103" s="8">
        <v>25672</v>
      </c>
      <c r="J103" s="8">
        <v>40364.44</v>
      </c>
    </row>
    <row r="104" spans="1:10" ht="12.75">
      <c r="A104" s="1">
        <v>98</v>
      </c>
      <c r="B104" s="1" t="s">
        <v>3</v>
      </c>
      <c r="C104" s="1" t="s">
        <v>238</v>
      </c>
      <c r="D104" s="1" t="s">
        <v>403</v>
      </c>
      <c r="E104" s="1" t="s">
        <v>239</v>
      </c>
      <c r="F104" s="2">
        <f t="shared" si="2"/>
        <v>1782.13</v>
      </c>
      <c r="G104" s="2">
        <f t="shared" si="3"/>
        <v>3200.5</v>
      </c>
      <c r="H104" s="8">
        <v>21385.56</v>
      </c>
      <c r="I104" s="8">
        <v>25604</v>
      </c>
      <c r="J104" s="8">
        <v>46989.56</v>
      </c>
    </row>
    <row r="105" spans="1:10" ht="12.75">
      <c r="A105" s="1">
        <v>99</v>
      </c>
      <c r="B105" s="1" t="s">
        <v>3</v>
      </c>
      <c r="C105" s="1" t="s">
        <v>6</v>
      </c>
      <c r="D105" s="1" t="s">
        <v>403</v>
      </c>
      <c r="E105" s="1" t="s">
        <v>7</v>
      </c>
      <c r="F105" s="2">
        <f t="shared" si="2"/>
        <v>825.3000000000001</v>
      </c>
      <c r="G105" s="2">
        <f t="shared" si="3"/>
        <v>1602</v>
      </c>
      <c r="H105" s="8">
        <v>9903.6</v>
      </c>
      <c r="I105" s="8">
        <v>12816</v>
      </c>
      <c r="J105" s="8">
        <v>22719.6</v>
      </c>
    </row>
    <row r="106" spans="1:10" ht="12.75">
      <c r="A106" s="1">
        <v>100</v>
      </c>
      <c r="B106" s="1" t="s">
        <v>3</v>
      </c>
      <c r="C106" s="1" t="s">
        <v>246</v>
      </c>
      <c r="D106" s="1"/>
      <c r="E106" s="1" t="s">
        <v>247</v>
      </c>
      <c r="F106" s="2">
        <f t="shared" si="2"/>
        <v>1628.51</v>
      </c>
      <c r="G106" s="2">
        <f t="shared" si="3"/>
        <v>2826.45</v>
      </c>
      <c r="H106" s="8">
        <v>19542.12</v>
      </c>
      <c r="I106" s="8">
        <v>22611.6</v>
      </c>
      <c r="J106" s="8">
        <v>42153.72</v>
      </c>
    </row>
    <row r="107" spans="1:10" ht="12.75">
      <c r="A107" s="1">
        <v>101</v>
      </c>
      <c r="B107" s="1" t="s">
        <v>3</v>
      </c>
      <c r="C107" s="1" t="s">
        <v>124</v>
      </c>
      <c r="D107" s="1" t="s">
        <v>403</v>
      </c>
      <c r="E107" s="1" t="s">
        <v>125</v>
      </c>
      <c r="F107" s="2">
        <f t="shared" si="2"/>
        <v>1152.36</v>
      </c>
      <c r="G107" s="2">
        <f t="shared" si="3"/>
        <v>2528</v>
      </c>
      <c r="H107" s="8">
        <v>13828.32</v>
      </c>
      <c r="I107" s="8">
        <v>20224</v>
      </c>
      <c r="J107" s="8">
        <v>34052.32</v>
      </c>
    </row>
    <row r="108" spans="1:10" ht="12.75">
      <c r="A108" s="1">
        <v>102</v>
      </c>
      <c r="B108" s="1" t="s">
        <v>3</v>
      </c>
      <c r="C108" s="1" t="s">
        <v>4</v>
      </c>
      <c r="D108" s="1" t="s">
        <v>403</v>
      </c>
      <c r="E108" s="1" t="s">
        <v>5</v>
      </c>
      <c r="F108" s="2">
        <f t="shared" si="2"/>
        <v>949.5500000000001</v>
      </c>
      <c r="G108" s="2">
        <f t="shared" si="3"/>
        <v>1570</v>
      </c>
      <c r="H108" s="8">
        <v>11394.6</v>
      </c>
      <c r="I108" s="8">
        <v>12560</v>
      </c>
      <c r="J108" s="8">
        <v>23954.6</v>
      </c>
    </row>
    <row r="109" spans="1:10" ht="12.75">
      <c r="A109" s="1">
        <v>103</v>
      </c>
      <c r="B109" s="1" t="s">
        <v>3</v>
      </c>
      <c r="C109" s="1" t="s">
        <v>74</v>
      </c>
      <c r="D109" s="1"/>
      <c r="E109" s="1" t="s">
        <v>75</v>
      </c>
      <c r="F109" s="2">
        <f t="shared" si="2"/>
        <v>1766.39</v>
      </c>
      <c r="G109" s="2">
        <f t="shared" si="3"/>
        <v>2993</v>
      </c>
      <c r="H109" s="8">
        <v>21196.68</v>
      </c>
      <c r="I109" s="8">
        <v>23944</v>
      </c>
      <c r="J109" s="8">
        <v>45140.68</v>
      </c>
    </row>
    <row r="110" spans="1:10" ht="12.75">
      <c r="A110" s="1">
        <v>104</v>
      </c>
      <c r="B110" s="1" t="s">
        <v>3</v>
      </c>
      <c r="C110" s="1" t="s">
        <v>252</v>
      </c>
      <c r="D110" s="1" t="s">
        <v>403</v>
      </c>
      <c r="E110" s="1" t="s">
        <v>253</v>
      </c>
      <c r="F110" s="2">
        <f t="shared" si="2"/>
        <v>2139.28</v>
      </c>
      <c r="G110" s="2">
        <f t="shared" si="3"/>
        <v>4465.2</v>
      </c>
      <c r="H110" s="8">
        <v>25671.36</v>
      </c>
      <c r="I110" s="8">
        <v>35721.6</v>
      </c>
      <c r="J110" s="8">
        <v>61392.96</v>
      </c>
    </row>
    <row r="111" spans="1:10" ht="12.75">
      <c r="A111" s="1">
        <v>105</v>
      </c>
      <c r="B111" s="1" t="s">
        <v>3</v>
      </c>
      <c r="C111" s="1" t="s">
        <v>262</v>
      </c>
      <c r="D111" s="1" t="s">
        <v>403</v>
      </c>
      <c r="E111" s="1" t="s">
        <v>263</v>
      </c>
      <c r="F111" s="2">
        <f t="shared" si="2"/>
        <v>864.8299999999999</v>
      </c>
      <c r="G111" s="2">
        <f t="shared" si="3"/>
        <v>3325.5</v>
      </c>
      <c r="H111" s="8">
        <v>10377.96</v>
      </c>
      <c r="I111" s="8">
        <v>26604</v>
      </c>
      <c r="J111" s="8">
        <v>36981.96</v>
      </c>
    </row>
    <row r="112" spans="1:10" ht="12.75">
      <c r="A112" s="1">
        <v>106</v>
      </c>
      <c r="B112" s="1" t="s">
        <v>3</v>
      </c>
      <c r="C112" s="1" t="s">
        <v>262</v>
      </c>
      <c r="D112" s="1" t="s">
        <v>403</v>
      </c>
      <c r="E112" s="1" t="s">
        <v>263</v>
      </c>
      <c r="F112" s="2">
        <f t="shared" si="2"/>
        <v>824.4899999999999</v>
      </c>
      <c r="G112" s="2">
        <f t="shared" si="3"/>
        <v>3581.5</v>
      </c>
      <c r="H112" s="8">
        <v>9893.88</v>
      </c>
      <c r="I112" s="8">
        <v>28652</v>
      </c>
      <c r="J112" s="8">
        <v>38545.88</v>
      </c>
    </row>
    <row r="113" spans="1:10" ht="12.75">
      <c r="A113" s="1">
        <v>107</v>
      </c>
      <c r="B113" s="1" t="s">
        <v>3</v>
      </c>
      <c r="C113" s="1" t="s">
        <v>40</v>
      </c>
      <c r="D113" s="1" t="s">
        <v>403</v>
      </c>
      <c r="E113" s="1" t="s">
        <v>41</v>
      </c>
      <c r="F113" s="2">
        <f t="shared" si="2"/>
        <v>1785.6899999999998</v>
      </c>
      <c r="G113" s="2">
        <f t="shared" si="3"/>
        <v>3682.5</v>
      </c>
      <c r="H113" s="8">
        <v>21428.28</v>
      </c>
      <c r="I113" s="8">
        <v>29460</v>
      </c>
      <c r="J113" s="8">
        <v>50888.28</v>
      </c>
    </row>
    <row r="114" spans="1:10" ht="12.75">
      <c r="A114" s="1">
        <v>108</v>
      </c>
      <c r="B114" s="1" t="s">
        <v>3</v>
      </c>
      <c r="C114" s="1" t="s">
        <v>270</v>
      </c>
      <c r="D114" s="1" t="s">
        <v>403</v>
      </c>
      <c r="E114" s="1" t="s">
        <v>271</v>
      </c>
      <c r="F114" s="2">
        <f t="shared" si="2"/>
        <v>1823.89</v>
      </c>
      <c r="G114" s="2">
        <f t="shared" si="3"/>
        <v>3957</v>
      </c>
      <c r="H114" s="8">
        <v>21886.68</v>
      </c>
      <c r="I114" s="8">
        <v>31656</v>
      </c>
      <c r="J114" s="8">
        <v>53542.68</v>
      </c>
    </row>
    <row r="115" spans="1:10" ht="12.75">
      <c r="A115" s="1">
        <v>109</v>
      </c>
      <c r="B115" s="1" t="s">
        <v>3</v>
      </c>
      <c r="C115" s="1" t="s">
        <v>24</v>
      </c>
      <c r="D115" s="1"/>
      <c r="E115" s="1" t="s">
        <v>25</v>
      </c>
      <c r="F115" s="2">
        <f t="shared" si="2"/>
        <v>1918.96</v>
      </c>
      <c r="G115" s="2">
        <f t="shared" si="3"/>
        <v>4957.8</v>
      </c>
      <c r="H115" s="8">
        <v>23027.52</v>
      </c>
      <c r="I115" s="8">
        <v>39662.4</v>
      </c>
      <c r="J115" s="8">
        <v>62689.92</v>
      </c>
    </row>
    <row r="116" spans="1:10" ht="12.75">
      <c r="A116" s="1">
        <v>110</v>
      </c>
      <c r="B116" s="1" t="s">
        <v>3</v>
      </c>
      <c r="C116" s="1" t="s">
        <v>20</v>
      </c>
      <c r="D116" s="1" t="s">
        <v>403</v>
      </c>
      <c r="E116" s="1" t="s">
        <v>21</v>
      </c>
      <c r="F116" s="2">
        <f t="shared" si="2"/>
        <v>1904.74</v>
      </c>
      <c r="G116" s="2">
        <f t="shared" si="3"/>
        <v>4392</v>
      </c>
      <c r="H116" s="8">
        <v>22856.88</v>
      </c>
      <c r="I116" s="8">
        <v>35136</v>
      </c>
      <c r="J116" s="8">
        <v>57992.88</v>
      </c>
    </row>
    <row r="117" spans="1:10" ht="12.75">
      <c r="A117" s="1">
        <v>111</v>
      </c>
      <c r="B117" s="1" t="s">
        <v>3</v>
      </c>
      <c r="C117" s="1" t="s">
        <v>276</v>
      </c>
      <c r="D117" s="1" t="s">
        <v>403</v>
      </c>
      <c r="E117" s="1" t="s">
        <v>277</v>
      </c>
      <c r="F117" s="2">
        <f t="shared" si="2"/>
        <v>1335.59</v>
      </c>
      <c r="G117" s="2">
        <f t="shared" si="3"/>
        <v>2326.2</v>
      </c>
      <c r="H117" s="8">
        <v>16027.08</v>
      </c>
      <c r="I117" s="8">
        <v>18609.6</v>
      </c>
      <c r="J117" s="8">
        <v>34636.68</v>
      </c>
    </row>
    <row r="118" spans="1:10" ht="12.75">
      <c r="A118" s="1">
        <v>112</v>
      </c>
      <c r="B118" s="1" t="s">
        <v>3</v>
      </c>
      <c r="C118" s="1" t="s">
        <v>383</v>
      </c>
      <c r="D118" s="1" t="s">
        <v>403</v>
      </c>
      <c r="E118" s="1" t="s">
        <v>384</v>
      </c>
      <c r="F118" s="2">
        <f t="shared" si="2"/>
        <v>936.7199999999999</v>
      </c>
      <c r="G118" s="2">
        <f t="shared" si="3"/>
        <v>4963.4</v>
      </c>
      <c r="H118" s="8">
        <v>11240.64</v>
      </c>
      <c r="I118" s="8">
        <v>39707.2</v>
      </c>
      <c r="J118" s="8">
        <v>50947.84</v>
      </c>
    </row>
    <row r="119" spans="1:10" ht="12.75">
      <c r="A119" s="1">
        <v>113</v>
      </c>
      <c r="B119" s="1" t="s">
        <v>3</v>
      </c>
      <c r="C119" s="1" t="s">
        <v>282</v>
      </c>
      <c r="D119" s="1" t="s">
        <v>403</v>
      </c>
      <c r="E119" s="1" t="s">
        <v>283</v>
      </c>
      <c r="F119" s="2">
        <f t="shared" si="2"/>
        <v>1662.5</v>
      </c>
      <c r="G119" s="2">
        <f t="shared" si="3"/>
        <v>3102</v>
      </c>
      <c r="H119" s="8">
        <v>19950</v>
      </c>
      <c r="I119" s="8">
        <v>24816</v>
      </c>
      <c r="J119" s="8">
        <v>44766</v>
      </c>
    </row>
    <row r="120" spans="1:10" ht="12.75">
      <c r="A120" s="1">
        <v>114</v>
      </c>
      <c r="B120" s="1" t="s">
        <v>3</v>
      </c>
      <c r="C120" s="1" t="s">
        <v>290</v>
      </c>
      <c r="D120" s="1" t="s">
        <v>403</v>
      </c>
      <c r="E120" s="1" t="s">
        <v>291</v>
      </c>
      <c r="F120" s="2">
        <f t="shared" si="2"/>
        <v>673.3100000000001</v>
      </c>
      <c r="G120" s="2">
        <f t="shared" si="3"/>
        <v>2472</v>
      </c>
      <c r="H120" s="8">
        <v>8079.72</v>
      </c>
      <c r="I120" s="8">
        <v>19776</v>
      </c>
      <c r="J120" s="8">
        <v>27855.72</v>
      </c>
    </row>
    <row r="121" spans="1:10" ht="12.75">
      <c r="A121" s="1">
        <v>115</v>
      </c>
      <c r="B121" s="1" t="s">
        <v>3</v>
      </c>
      <c r="C121" s="1" t="s">
        <v>294</v>
      </c>
      <c r="D121" s="1" t="s">
        <v>403</v>
      </c>
      <c r="E121" s="1" t="s">
        <v>295</v>
      </c>
      <c r="F121" s="2">
        <f t="shared" si="2"/>
        <v>1211.7</v>
      </c>
      <c r="G121" s="2">
        <f t="shared" si="3"/>
        <v>2896.2</v>
      </c>
      <c r="H121" s="8">
        <v>14540.4</v>
      </c>
      <c r="I121" s="8">
        <v>23169.6</v>
      </c>
      <c r="J121" s="8">
        <v>37710</v>
      </c>
    </row>
    <row r="122" spans="1:10" ht="12.75">
      <c r="A122" s="1">
        <v>116</v>
      </c>
      <c r="B122" s="1" t="s">
        <v>3</v>
      </c>
      <c r="C122" s="1" t="s">
        <v>130</v>
      </c>
      <c r="D122" s="1"/>
      <c r="E122" s="1" t="s">
        <v>131</v>
      </c>
      <c r="F122" s="2">
        <f t="shared" si="2"/>
        <v>2020.3</v>
      </c>
      <c r="G122" s="2">
        <f t="shared" si="3"/>
        <v>4886.55</v>
      </c>
      <c r="H122" s="8">
        <v>24243.6</v>
      </c>
      <c r="I122" s="8">
        <v>39092.4</v>
      </c>
      <c r="J122" s="8">
        <v>63336</v>
      </c>
    </row>
    <row r="123" spans="1:10" ht="12.75">
      <c r="A123" s="1">
        <v>117</v>
      </c>
      <c r="B123" s="1" t="s">
        <v>3</v>
      </c>
      <c r="C123" s="1" t="s">
        <v>28</v>
      </c>
      <c r="D123" s="1"/>
      <c r="E123" s="1" t="s">
        <v>29</v>
      </c>
      <c r="F123" s="2">
        <f t="shared" si="2"/>
        <v>1075.22</v>
      </c>
      <c r="G123" s="2">
        <f t="shared" si="3"/>
        <v>3091.8</v>
      </c>
      <c r="H123" s="8">
        <v>12902.64</v>
      </c>
      <c r="I123" s="8">
        <v>24734.4</v>
      </c>
      <c r="J123" s="8">
        <v>37637.04</v>
      </c>
    </row>
    <row r="124" spans="1:10" ht="12.75">
      <c r="A124" s="1">
        <v>118</v>
      </c>
      <c r="B124" s="1" t="s">
        <v>3</v>
      </c>
      <c r="C124" s="1" t="s">
        <v>298</v>
      </c>
      <c r="D124" s="1"/>
      <c r="E124" s="1" t="s">
        <v>299</v>
      </c>
      <c r="F124" s="2">
        <f t="shared" si="2"/>
        <v>1836.76</v>
      </c>
      <c r="G124" s="2">
        <f t="shared" si="3"/>
        <v>3571.8</v>
      </c>
      <c r="H124" s="8">
        <v>22041.12</v>
      </c>
      <c r="I124" s="8">
        <v>28574.4</v>
      </c>
      <c r="J124" s="8">
        <v>50615.52</v>
      </c>
    </row>
    <row r="125" spans="1:10" ht="12.75">
      <c r="A125" s="1">
        <v>119</v>
      </c>
      <c r="B125" s="1" t="s">
        <v>3</v>
      </c>
      <c r="C125" s="1" t="s">
        <v>305</v>
      </c>
      <c r="D125" s="1"/>
      <c r="E125" s="1" t="s">
        <v>306</v>
      </c>
      <c r="F125" s="2">
        <f t="shared" si="2"/>
        <v>1925.18</v>
      </c>
      <c r="G125" s="2">
        <f t="shared" si="3"/>
        <v>4812</v>
      </c>
      <c r="H125" s="8">
        <v>23102.16</v>
      </c>
      <c r="I125" s="8">
        <v>38496</v>
      </c>
      <c r="J125" s="8">
        <v>61598.16</v>
      </c>
    </row>
    <row r="126" spans="1:10" ht="12.75">
      <c r="A126" s="1">
        <v>120</v>
      </c>
      <c r="B126" s="1" t="s">
        <v>3</v>
      </c>
      <c r="C126" s="1" t="s">
        <v>313</v>
      </c>
      <c r="D126" s="1"/>
      <c r="E126" s="1" t="s">
        <v>314</v>
      </c>
      <c r="F126" s="2">
        <f t="shared" si="2"/>
        <v>1268.89</v>
      </c>
      <c r="G126" s="2">
        <f t="shared" si="3"/>
        <v>4246.5</v>
      </c>
      <c r="H126" s="8">
        <v>15226.68</v>
      </c>
      <c r="I126" s="8">
        <v>33972</v>
      </c>
      <c r="J126" s="8">
        <v>49198.68</v>
      </c>
    </row>
    <row r="127" spans="1:10" ht="12.75">
      <c r="A127" s="1">
        <v>121</v>
      </c>
      <c r="B127" s="1" t="s">
        <v>3</v>
      </c>
      <c r="C127" s="1" t="s">
        <v>70</v>
      </c>
      <c r="D127" s="1" t="s">
        <v>403</v>
      </c>
      <c r="E127" s="1" t="s">
        <v>71</v>
      </c>
      <c r="F127" s="2">
        <f t="shared" si="2"/>
        <v>1788.82</v>
      </c>
      <c r="G127" s="2">
        <f t="shared" si="3"/>
        <v>4576.2</v>
      </c>
      <c r="H127" s="8">
        <v>21465.84</v>
      </c>
      <c r="I127" s="8">
        <v>36609.6</v>
      </c>
      <c r="J127" s="8">
        <v>58075.44</v>
      </c>
    </row>
    <row r="128" spans="1:10" ht="12.75">
      <c r="A128" s="1">
        <v>122</v>
      </c>
      <c r="B128" s="1" t="s">
        <v>3</v>
      </c>
      <c r="C128" s="1" t="s">
        <v>319</v>
      </c>
      <c r="D128" s="1" t="s">
        <v>403</v>
      </c>
      <c r="E128" s="1" t="s">
        <v>320</v>
      </c>
      <c r="F128" s="2">
        <f t="shared" si="2"/>
        <v>3110.69</v>
      </c>
      <c r="G128" s="2">
        <f t="shared" si="3"/>
        <v>6188.4</v>
      </c>
      <c r="H128" s="8">
        <v>37328.28</v>
      </c>
      <c r="I128" s="8">
        <v>49507.2</v>
      </c>
      <c r="J128" s="8">
        <v>86835.48</v>
      </c>
    </row>
    <row r="129" spans="1:10" ht="12.75">
      <c r="A129" s="1">
        <v>123</v>
      </c>
      <c r="B129" s="1" t="s">
        <v>3</v>
      </c>
      <c r="C129" s="1" t="s">
        <v>327</v>
      </c>
      <c r="D129" s="1" t="s">
        <v>403</v>
      </c>
      <c r="E129" s="1" t="s">
        <v>328</v>
      </c>
      <c r="F129" s="2">
        <f t="shared" si="2"/>
        <v>1275.76</v>
      </c>
      <c r="G129" s="2">
        <f t="shared" si="3"/>
        <v>2029.5</v>
      </c>
      <c r="H129" s="8">
        <v>15309.12</v>
      </c>
      <c r="I129" s="8">
        <v>16236</v>
      </c>
      <c r="J129" s="8">
        <v>31545.12</v>
      </c>
    </row>
    <row r="130" spans="1:10" ht="12.75">
      <c r="A130" s="1">
        <v>124</v>
      </c>
      <c r="B130" s="1" t="s">
        <v>3</v>
      </c>
      <c r="C130" s="1" t="s">
        <v>68</v>
      </c>
      <c r="D130" s="1" t="s">
        <v>403</v>
      </c>
      <c r="E130" s="1" t="s">
        <v>69</v>
      </c>
      <c r="F130" s="2">
        <f t="shared" si="2"/>
        <v>1719.07</v>
      </c>
      <c r="G130" s="2">
        <f t="shared" si="3"/>
        <v>2959</v>
      </c>
      <c r="H130" s="8">
        <v>20628.84</v>
      </c>
      <c r="I130" s="8">
        <v>23672</v>
      </c>
      <c r="J130" s="8">
        <v>44300.84</v>
      </c>
    </row>
    <row r="131" spans="1:10" ht="12.75">
      <c r="A131" s="1">
        <v>125</v>
      </c>
      <c r="B131" s="1" t="s">
        <v>3</v>
      </c>
      <c r="C131" s="1" t="s">
        <v>333</v>
      </c>
      <c r="D131" s="1" t="s">
        <v>403</v>
      </c>
      <c r="E131" s="1" t="s">
        <v>334</v>
      </c>
      <c r="F131" s="2">
        <f t="shared" si="2"/>
        <v>2102.75</v>
      </c>
      <c r="G131" s="2">
        <f t="shared" si="3"/>
        <v>5376.6</v>
      </c>
      <c r="H131" s="8">
        <v>25233</v>
      </c>
      <c r="I131" s="8">
        <v>43012.8</v>
      </c>
      <c r="J131" s="8">
        <v>68245.8</v>
      </c>
    </row>
    <row r="132" spans="1:10" ht="12.75">
      <c r="A132" s="1">
        <v>126</v>
      </c>
      <c r="B132" s="1" t="s">
        <v>3</v>
      </c>
      <c r="C132" s="1" t="s">
        <v>64</v>
      </c>
      <c r="D132" s="1" t="s">
        <v>403</v>
      </c>
      <c r="E132" s="1" t="s">
        <v>65</v>
      </c>
      <c r="F132" s="2">
        <f t="shared" si="2"/>
        <v>992.1</v>
      </c>
      <c r="G132" s="2">
        <f t="shared" si="3"/>
        <v>2162.5</v>
      </c>
      <c r="H132" s="8">
        <v>11905.2</v>
      </c>
      <c r="I132" s="8">
        <v>17300</v>
      </c>
      <c r="J132" s="8">
        <v>29205.2</v>
      </c>
    </row>
    <row r="133" spans="1:10" ht="12.75">
      <c r="A133" s="1">
        <v>127</v>
      </c>
      <c r="B133" s="1" t="s">
        <v>3</v>
      </c>
      <c r="C133" s="1" t="s">
        <v>343</v>
      </c>
      <c r="D133" s="1" t="s">
        <v>403</v>
      </c>
      <c r="E133" s="1" t="s">
        <v>344</v>
      </c>
      <c r="F133" s="2">
        <f t="shared" si="2"/>
        <v>1384.3100000000002</v>
      </c>
      <c r="G133" s="2">
        <f t="shared" si="3"/>
        <v>3022.05</v>
      </c>
      <c r="H133" s="8">
        <v>16611.72</v>
      </c>
      <c r="I133" s="8">
        <v>24176.4</v>
      </c>
      <c r="J133" s="8">
        <v>40788.12</v>
      </c>
    </row>
    <row r="134" spans="1:10" ht="12.75">
      <c r="A134" s="1">
        <v>128</v>
      </c>
      <c r="B134" s="1" t="s">
        <v>3</v>
      </c>
      <c r="C134" s="1" t="s">
        <v>134</v>
      </c>
      <c r="D134" s="1" t="s">
        <v>403</v>
      </c>
      <c r="E134" s="1" t="s">
        <v>135</v>
      </c>
      <c r="F134" s="2">
        <f t="shared" si="2"/>
        <v>1289.52</v>
      </c>
      <c r="G134" s="2">
        <f t="shared" si="3"/>
        <v>2333.2</v>
      </c>
      <c r="H134" s="8">
        <v>15474.24</v>
      </c>
      <c r="I134" s="8">
        <v>18665.6</v>
      </c>
      <c r="J134" s="8">
        <v>34139.84</v>
      </c>
    </row>
    <row r="135" spans="1:10" ht="12.75">
      <c r="A135" s="1">
        <v>129</v>
      </c>
      <c r="B135" s="1" t="s">
        <v>3</v>
      </c>
      <c r="C135" s="1" t="s">
        <v>62</v>
      </c>
      <c r="D135" s="1" t="s">
        <v>403</v>
      </c>
      <c r="E135" s="1" t="s">
        <v>63</v>
      </c>
      <c r="F135" s="2">
        <f t="shared" si="2"/>
        <v>974.31</v>
      </c>
      <c r="G135" s="2">
        <f t="shared" si="3"/>
        <v>2763.4</v>
      </c>
      <c r="H135" s="8">
        <v>11691.72</v>
      </c>
      <c r="I135" s="8">
        <v>22107.2</v>
      </c>
      <c r="J135" s="8">
        <v>33798.92</v>
      </c>
    </row>
    <row r="136" spans="1:10" ht="12.75">
      <c r="A136" s="1">
        <v>130</v>
      </c>
      <c r="B136" s="1" t="s">
        <v>3</v>
      </c>
      <c r="C136" s="1" t="s">
        <v>186</v>
      </c>
      <c r="D136" s="1" t="s">
        <v>403</v>
      </c>
      <c r="E136" s="1" t="s">
        <v>187</v>
      </c>
      <c r="F136" s="2">
        <f aca="true" t="shared" si="4" ref="F136:F199">H136/12</f>
        <v>1042.3</v>
      </c>
      <c r="G136" s="2">
        <f aca="true" t="shared" si="5" ref="G136:G199">I136/8</f>
        <v>2396.5</v>
      </c>
      <c r="H136" s="8">
        <v>12507.6</v>
      </c>
      <c r="I136" s="8">
        <v>19172</v>
      </c>
      <c r="J136" s="8">
        <v>31679.6</v>
      </c>
    </row>
    <row r="137" spans="1:10" ht="12.75">
      <c r="A137" s="1">
        <v>131</v>
      </c>
      <c r="B137" s="1" t="s">
        <v>3</v>
      </c>
      <c r="C137" s="1" t="s">
        <v>192</v>
      </c>
      <c r="D137" s="1" t="s">
        <v>403</v>
      </c>
      <c r="E137" s="1" t="s">
        <v>193</v>
      </c>
      <c r="F137" s="2">
        <f t="shared" si="4"/>
        <v>1295.29</v>
      </c>
      <c r="G137" s="2">
        <f t="shared" si="5"/>
        <v>3041.4</v>
      </c>
      <c r="H137" s="8">
        <v>15543.48</v>
      </c>
      <c r="I137" s="8">
        <v>24331.2</v>
      </c>
      <c r="J137" s="8">
        <v>39874.68</v>
      </c>
    </row>
    <row r="138" spans="1:10" ht="12.75">
      <c r="A138" s="1">
        <v>132</v>
      </c>
      <c r="B138" s="1" t="s">
        <v>3</v>
      </c>
      <c r="C138" s="1" t="s">
        <v>198</v>
      </c>
      <c r="D138" s="1" t="s">
        <v>403</v>
      </c>
      <c r="E138" s="1" t="s">
        <v>199</v>
      </c>
      <c r="F138" s="2">
        <f t="shared" si="4"/>
        <v>1775</v>
      </c>
      <c r="G138" s="2">
        <f t="shared" si="5"/>
        <v>3177</v>
      </c>
      <c r="H138" s="8">
        <v>21300</v>
      </c>
      <c r="I138" s="8">
        <v>25416</v>
      </c>
      <c r="J138" s="8">
        <v>46716</v>
      </c>
    </row>
    <row r="139" spans="1:10" ht="12.75">
      <c r="A139" s="1">
        <v>133</v>
      </c>
      <c r="B139" s="1" t="s">
        <v>3</v>
      </c>
      <c r="C139" s="1" t="s">
        <v>146</v>
      </c>
      <c r="D139" s="1" t="s">
        <v>403</v>
      </c>
      <c r="E139" s="1" t="s">
        <v>147</v>
      </c>
      <c r="F139" s="2">
        <f t="shared" si="4"/>
        <v>1071.6499999999999</v>
      </c>
      <c r="G139" s="2">
        <f t="shared" si="5"/>
        <v>3106</v>
      </c>
      <c r="H139" s="8">
        <v>12859.8</v>
      </c>
      <c r="I139" s="8">
        <v>24848</v>
      </c>
      <c r="J139" s="8">
        <v>37707.8</v>
      </c>
    </row>
    <row r="140" spans="1:10" ht="12.75">
      <c r="A140" s="1">
        <v>134</v>
      </c>
      <c r="B140" s="1" t="s">
        <v>3</v>
      </c>
      <c r="C140" s="1" t="s">
        <v>12</v>
      </c>
      <c r="D140" s="1" t="s">
        <v>403</v>
      </c>
      <c r="E140" s="1" t="s">
        <v>13</v>
      </c>
      <c r="F140" s="2">
        <f t="shared" si="4"/>
        <v>1187.98</v>
      </c>
      <c r="G140" s="2">
        <f t="shared" si="5"/>
        <v>3382.8</v>
      </c>
      <c r="H140" s="8">
        <v>14255.76</v>
      </c>
      <c r="I140" s="8">
        <v>27062.4</v>
      </c>
      <c r="J140" s="8">
        <v>41318.16</v>
      </c>
    </row>
    <row r="141" spans="1:10" ht="12.75">
      <c r="A141" s="1">
        <v>135</v>
      </c>
      <c r="B141" s="1" t="s">
        <v>3</v>
      </c>
      <c r="C141" s="1" t="s">
        <v>202</v>
      </c>
      <c r="D141" s="1" t="s">
        <v>403</v>
      </c>
      <c r="E141" s="1" t="s">
        <v>203</v>
      </c>
      <c r="F141" s="2">
        <f t="shared" si="4"/>
        <v>1620.0900000000001</v>
      </c>
      <c r="G141" s="2">
        <f t="shared" si="5"/>
        <v>3270.8</v>
      </c>
      <c r="H141" s="8">
        <v>19441.08</v>
      </c>
      <c r="I141" s="8">
        <v>26166.4</v>
      </c>
      <c r="J141" s="8">
        <v>45607.48</v>
      </c>
    </row>
    <row r="142" spans="1:10" ht="12.75">
      <c r="A142" s="1">
        <v>136</v>
      </c>
      <c r="B142" s="1" t="s">
        <v>3</v>
      </c>
      <c r="C142" s="1" t="s">
        <v>212</v>
      </c>
      <c r="D142" s="1" t="s">
        <v>403</v>
      </c>
      <c r="E142" s="1" t="s">
        <v>213</v>
      </c>
      <c r="F142" s="2">
        <f t="shared" si="4"/>
        <v>1327.66</v>
      </c>
      <c r="G142" s="2">
        <f t="shared" si="5"/>
        <v>3258.6</v>
      </c>
      <c r="H142" s="8">
        <v>15931.92</v>
      </c>
      <c r="I142" s="8">
        <v>26068.8</v>
      </c>
      <c r="J142" s="8">
        <v>42000.72</v>
      </c>
    </row>
    <row r="143" spans="1:10" ht="12.75">
      <c r="A143" s="1">
        <v>137</v>
      </c>
      <c r="B143" s="1" t="s">
        <v>3</v>
      </c>
      <c r="C143" s="1" t="s">
        <v>216</v>
      </c>
      <c r="D143" s="1" t="s">
        <v>403</v>
      </c>
      <c r="E143" s="1" t="s">
        <v>217</v>
      </c>
      <c r="F143" s="2">
        <f t="shared" si="4"/>
        <v>1555.54</v>
      </c>
      <c r="G143" s="2">
        <f t="shared" si="5"/>
        <v>3539.4</v>
      </c>
      <c r="H143" s="8">
        <v>18666.48</v>
      </c>
      <c r="I143" s="8">
        <v>28315.2</v>
      </c>
      <c r="J143" s="8">
        <v>46981.68</v>
      </c>
    </row>
    <row r="144" spans="1:10" ht="12.75">
      <c r="A144" s="1">
        <v>138</v>
      </c>
      <c r="B144" s="1" t="s">
        <v>3</v>
      </c>
      <c r="C144" s="1" t="s">
        <v>222</v>
      </c>
      <c r="D144" s="1" t="s">
        <v>403</v>
      </c>
      <c r="E144" s="1" t="s">
        <v>223</v>
      </c>
      <c r="F144" s="2">
        <f t="shared" si="4"/>
        <v>1153.52</v>
      </c>
      <c r="G144" s="2">
        <f t="shared" si="5"/>
        <v>3495</v>
      </c>
      <c r="H144" s="8">
        <v>13842.24</v>
      </c>
      <c r="I144" s="8">
        <v>27960</v>
      </c>
      <c r="J144" s="8">
        <v>41802.24</v>
      </c>
    </row>
    <row r="145" spans="1:10" ht="12.75">
      <c r="A145" s="1">
        <v>139</v>
      </c>
      <c r="B145" s="1" t="s">
        <v>3</v>
      </c>
      <c r="C145" s="1" t="s">
        <v>136</v>
      </c>
      <c r="D145" s="1" t="s">
        <v>403</v>
      </c>
      <c r="E145" s="1" t="s">
        <v>137</v>
      </c>
      <c r="F145" s="2">
        <f t="shared" si="4"/>
        <v>381.01</v>
      </c>
      <c r="G145" s="2">
        <f t="shared" si="5"/>
        <v>1099</v>
      </c>
      <c r="H145" s="8">
        <v>4572.12</v>
      </c>
      <c r="I145" s="8">
        <v>8792</v>
      </c>
      <c r="J145" s="8">
        <v>13364.12</v>
      </c>
    </row>
    <row r="146" spans="1:10" ht="12.75">
      <c r="A146" s="1">
        <v>140</v>
      </c>
      <c r="B146" s="1" t="s">
        <v>3</v>
      </c>
      <c r="C146" s="1" t="s">
        <v>226</v>
      </c>
      <c r="D146" s="1" t="s">
        <v>403</v>
      </c>
      <c r="E146" s="1" t="s">
        <v>227</v>
      </c>
      <c r="F146" s="2">
        <f t="shared" si="4"/>
        <v>2750.23</v>
      </c>
      <c r="G146" s="2">
        <f t="shared" si="5"/>
        <v>3966.6</v>
      </c>
      <c r="H146" s="8">
        <v>33002.76</v>
      </c>
      <c r="I146" s="8">
        <v>31732.8</v>
      </c>
      <c r="J146" s="8">
        <v>64735.56</v>
      </c>
    </row>
    <row r="147" spans="1:10" ht="12.75">
      <c r="A147" s="1">
        <v>141</v>
      </c>
      <c r="B147" s="1" t="s">
        <v>3</v>
      </c>
      <c r="C147" s="1" t="s">
        <v>236</v>
      </c>
      <c r="D147" s="1" t="s">
        <v>403</v>
      </c>
      <c r="E147" s="1" t="s">
        <v>237</v>
      </c>
      <c r="F147" s="2">
        <f t="shared" si="4"/>
        <v>1919.21</v>
      </c>
      <c r="G147" s="2">
        <f t="shared" si="5"/>
        <v>3758.4</v>
      </c>
      <c r="H147" s="8">
        <v>23030.52</v>
      </c>
      <c r="I147" s="8">
        <v>30067.2</v>
      </c>
      <c r="J147" s="8">
        <v>53097.72</v>
      </c>
    </row>
    <row r="148" spans="1:10" ht="12.75">
      <c r="A148" s="1">
        <v>142</v>
      </c>
      <c r="B148" s="1" t="s">
        <v>3</v>
      </c>
      <c r="C148" s="1" t="s">
        <v>389</v>
      </c>
      <c r="D148" s="1" t="s">
        <v>403</v>
      </c>
      <c r="E148" s="1" t="s">
        <v>390</v>
      </c>
      <c r="F148" s="2">
        <f t="shared" si="4"/>
        <v>1613.08</v>
      </c>
      <c r="G148" s="2">
        <f t="shared" si="5"/>
        <v>3534.6</v>
      </c>
      <c r="H148" s="8">
        <v>19356.96</v>
      </c>
      <c r="I148" s="8">
        <v>28276.8</v>
      </c>
      <c r="J148" s="8">
        <v>47633.76</v>
      </c>
    </row>
    <row r="149" spans="1:10" ht="12.75">
      <c r="A149" s="1">
        <v>143</v>
      </c>
      <c r="B149" s="1" t="s">
        <v>3</v>
      </c>
      <c r="C149" s="1" t="s">
        <v>242</v>
      </c>
      <c r="D149" s="1" t="s">
        <v>403</v>
      </c>
      <c r="E149" s="1" t="s">
        <v>243</v>
      </c>
      <c r="F149" s="2">
        <f t="shared" si="4"/>
        <v>866.75</v>
      </c>
      <c r="G149" s="2">
        <f t="shared" si="5"/>
        <v>2804</v>
      </c>
      <c r="H149" s="8">
        <v>10401</v>
      </c>
      <c r="I149" s="8">
        <v>22432</v>
      </c>
      <c r="J149" s="8">
        <v>32833</v>
      </c>
    </row>
    <row r="150" spans="1:10" ht="12.75">
      <c r="A150" s="1">
        <v>144</v>
      </c>
      <c r="B150" s="1" t="s">
        <v>3</v>
      </c>
      <c r="C150" s="1" t="s">
        <v>248</v>
      </c>
      <c r="D150" s="1" t="s">
        <v>403</v>
      </c>
      <c r="E150" s="1" t="s">
        <v>249</v>
      </c>
      <c r="F150" s="2">
        <f t="shared" si="4"/>
        <v>1734.46</v>
      </c>
      <c r="G150" s="2">
        <f t="shared" si="5"/>
        <v>3967.8</v>
      </c>
      <c r="H150" s="8">
        <v>20813.52</v>
      </c>
      <c r="I150" s="8">
        <v>31742.4</v>
      </c>
      <c r="J150" s="8">
        <v>52555.92</v>
      </c>
    </row>
    <row r="151" spans="1:10" ht="12.75">
      <c r="A151" s="1">
        <v>145</v>
      </c>
      <c r="B151" s="1" t="s">
        <v>3</v>
      </c>
      <c r="C151" s="1" t="s">
        <v>254</v>
      </c>
      <c r="D151" s="1" t="s">
        <v>403</v>
      </c>
      <c r="E151" s="1" t="s">
        <v>255</v>
      </c>
      <c r="F151" s="2">
        <f t="shared" si="4"/>
        <v>2020.43</v>
      </c>
      <c r="G151" s="2">
        <f t="shared" si="5"/>
        <v>3743</v>
      </c>
      <c r="H151" s="8">
        <v>24245.16</v>
      </c>
      <c r="I151" s="8">
        <v>29944</v>
      </c>
      <c r="J151" s="8">
        <v>54189.16</v>
      </c>
    </row>
    <row r="152" spans="1:10" ht="12.75">
      <c r="A152" s="1">
        <v>146</v>
      </c>
      <c r="B152" s="1" t="s">
        <v>3</v>
      </c>
      <c r="C152" s="1" t="s">
        <v>58</v>
      </c>
      <c r="D152" s="1" t="s">
        <v>403</v>
      </c>
      <c r="E152" s="1" t="s">
        <v>59</v>
      </c>
      <c r="F152" s="2">
        <f t="shared" si="4"/>
        <v>831.3000000000001</v>
      </c>
      <c r="G152" s="2">
        <f t="shared" si="5"/>
        <v>3467.5</v>
      </c>
      <c r="H152" s="8">
        <v>9975.6</v>
      </c>
      <c r="I152" s="8">
        <v>27740</v>
      </c>
      <c r="J152" s="8">
        <v>37715.6</v>
      </c>
    </row>
    <row r="153" spans="1:10" ht="12.75">
      <c r="A153" s="1">
        <v>147</v>
      </c>
      <c r="B153" s="1" t="s">
        <v>3</v>
      </c>
      <c r="C153" s="1" t="s">
        <v>140</v>
      </c>
      <c r="D153" s="1" t="s">
        <v>403</v>
      </c>
      <c r="E153" s="1" t="s">
        <v>141</v>
      </c>
      <c r="F153" s="2">
        <f t="shared" si="4"/>
        <v>1427.14</v>
      </c>
      <c r="G153" s="2">
        <f t="shared" si="5"/>
        <v>4643.5</v>
      </c>
      <c r="H153" s="8">
        <v>17125.68</v>
      </c>
      <c r="I153" s="8">
        <v>37148</v>
      </c>
      <c r="J153" s="8">
        <v>54273.68</v>
      </c>
    </row>
    <row r="154" spans="1:10" ht="12.75">
      <c r="A154" s="1">
        <v>148</v>
      </c>
      <c r="B154" s="1" t="s">
        <v>3</v>
      </c>
      <c r="C154" s="1" t="s">
        <v>56</v>
      </c>
      <c r="D154" s="1" t="s">
        <v>403</v>
      </c>
      <c r="E154" s="1" t="s">
        <v>57</v>
      </c>
      <c r="F154" s="2">
        <f t="shared" si="4"/>
        <v>1867.3</v>
      </c>
      <c r="G154" s="2">
        <f t="shared" si="5"/>
        <v>3838.8</v>
      </c>
      <c r="H154" s="8">
        <v>22407.6</v>
      </c>
      <c r="I154" s="8">
        <v>30710.4</v>
      </c>
      <c r="J154" s="8">
        <v>53118</v>
      </c>
    </row>
    <row r="155" spans="1:10" ht="12.75">
      <c r="A155" s="1">
        <v>149</v>
      </c>
      <c r="B155" s="1" t="s">
        <v>3</v>
      </c>
      <c r="C155" s="1" t="s">
        <v>34</v>
      </c>
      <c r="D155" s="1" t="s">
        <v>403</v>
      </c>
      <c r="E155" s="1" t="s">
        <v>35</v>
      </c>
      <c r="F155" s="2">
        <f t="shared" si="4"/>
        <v>1226.1000000000001</v>
      </c>
      <c r="G155" s="2">
        <f t="shared" si="5"/>
        <v>2133</v>
      </c>
      <c r="H155" s="8">
        <v>14713.2</v>
      </c>
      <c r="I155" s="8">
        <v>17064</v>
      </c>
      <c r="J155" s="8">
        <v>31777.2</v>
      </c>
    </row>
    <row r="156" spans="1:10" ht="12.75">
      <c r="A156" s="1">
        <v>150</v>
      </c>
      <c r="B156" s="1" t="s">
        <v>3</v>
      </c>
      <c r="C156" s="1" t="s">
        <v>260</v>
      </c>
      <c r="D156" s="1" t="s">
        <v>403</v>
      </c>
      <c r="E156" s="1" t="s">
        <v>261</v>
      </c>
      <c r="F156" s="2">
        <f t="shared" si="4"/>
        <v>2459.36</v>
      </c>
      <c r="G156" s="2">
        <f t="shared" si="5"/>
        <v>4043.4</v>
      </c>
      <c r="H156" s="8">
        <v>29512.32</v>
      </c>
      <c r="I156" s="8">
        <v>32347.2</v>
      </c>
      <c r="J156" s="8">
        <v>61859.52</v>
      </c>
    </row>
    <row r="157" spans="1:10" ht="12.75">
      <c r="A157" s="1">
        <v>151</v>
      </c>
      <c r="B157" s="1" t="s">
        <v>3</v>
      </c>
      <c r="C157" s="1" t="s">
        <v>144</v>
      </c>
      <c r="D157" s="1" t="s">
        <v>403</v>
      </c>
      <c r="E157" s="1" t="s">
        <v>145</v>
      </c>
      <c r="F157" s="2">
        <f t="shared" si="4"/>
        <v>1531.78</v>
      </c>
      <c r="G157" s="2">
        <f t="shared" si="5"/>
        <v>3182.2</v>
      </c>
      <c r="H157" s="8">
        <v>18381.36</v>
      </c>
      <c r="I157" s="8">
        <v>25457.6</v>
      </c>
      <c r="J157" s="8">
        <v>43838.96</v>
      </c>
    </row>
    <row r="158" spans="1:10" ht="12.75">
      <c r="A158" s="1">
        <v>152</v>
      </c>
      <c r="B158" s="1" t="s">
        <v>3</v>
      </c>
      <c r="C158" s="1" t="s">
        <v>266</v>
      </c>
      <c r="D158" s="1"/>
      <c r="E158" s="1" t="s">
        <v>267</v>
      </c>
      <c r="F158" s="2">
        <f t="shared" si="4"/>
        <v>797.4899999999999</v>
      </c>
      <c r="G158" s="2">
        <f t="shared" si="5"/>
        <v>2560.5</v>
      </c>
      <c r="H158" s="8">
        <v>9569.88</v>
      </c>
      <c r="I158" s="8">
        <v>20484</v>
      </c>
      <c r="J158" s="8">
        <v>30053.88</v>
      </c>
    </row>
    <row r="159" spans="1:10" ht="12.75">
      <c r="A159" s="1">
        <v>153</v>
      </c>
      <c r="B159" s="1" t="s">
        <v>3</v>
      </c>
      <c r="C159" s="1" t="s">
        <v>272</v>
      </c>
      <c r="D159" s="1" t="s">
        <v>403</v>
      </c>
      <c r="E159" s="1" t="s">
        <v>273</v>
      </c>
      <c r="F159" s="2">
        <f t="shared" si="4"/>
        <v>2114.46</v>
      </c>
      <c r="G159" s="2">
        <f t="shared" si="5"/>
        <v>5002.5</v>
      </c>
      <c r="H159" s="8">
        <v>25373.52</v>
      </c>
      <c r="I159" s="8">
        <v>40020</v>
      </c>
      <c r="J159" s="8">
        <v>65393.52</v>
      </c>
    </row>
    <row r="160" spans="1:10" ht="12.75">
      <c r="A160" s="1">
        <v>154</v>
      </c>
      <c r="B160" s="1" t="s">
        <v>3</v>
      </c>
      <c r="C160" s="1" t="s">
        <v>148</v>
      </c>
      <c r="D160" s="1" t="s">
        <v>403</v>
      </c>
      <c r="E160" s="1" t="s">
        <v>149</v>
      </c>
      <c r="F160" s="2">
        <f t="shared" si="4"/>
        <v>965.0799999999999</v>
      </c>
      <c r="G160" s="2">
        <f t="shared" si="5"/>
        <v>3126.5</v>
      </c>
      <c r="H160" s="8">
        <v>11580.96</v>
      </c>
      <c r="I160" s="8">
        <v>25012</v>
      </c>
      <c r="J160" s="8">
        <v>36592.96</v>
      </c>
    </row>
    <row r="161" spans="1:10" ht="12.75">
      <c r="A161" s="1">
        <v>155</v>
      </c>
      <c r="B161" s="1" t="s">
        <v>3</v>
      </c>
      <c r="C161" s="1" t="s">
        <v>280</v>
      </c>
      <c r="D161" s="1" t="s">
        <v>403</v>
      </c>
      <c r="E161" s="1" t="s">
        <v>281</v>
      </c>
      <c r="F161" s="2">
        <f t="shared" si="4"/>
        <v>681.28</v>
      </c>
      <c r="G161" s="2">
        <f t="shared" si="5"/>
        <v>2381.5</v>
      </c>
      <c r="H161" s="8">
        <v>8175.36</v>
      </c>
      <c r="I161" s="8">
        <v>19052</v>
      </c>
      <c r="J161" s="8">
        <v>27227.36</v>
      </c>
    </row>
    <row r="162" spans="1:10" ht="12.75">
      <c r="A162" s="1">
        <v>156</v>
      </c>
      <c r="B162" s="1" t="s">
        <v>3</v>
      </c>
      <c r="C162" s="1" t="s">
        <v>22</v>
      </c>
      <c r="D162" s="1" t="s">
        <v>403</v>
      </c>
      <c r="E162" s="1" t="s">
        <v>23</v>
      </c>
      <c r="F162" s="2">
        <f t="shared" si="4"/>
        <v>1488.96</v>
      </c>
      <c r="G162" s="2">
        <f t="shared" si="5"/>
        <v>4621.2</v>
      </c>
      <c r="H162" s="8">
        <v>17867.52</v>
      </c>
      <c r="I162" s="8">
        <v>36969.6</v>
      </c>
      <c r="J162" s="8">
        <v>54837.12</v>
      </c>
    </row>
    <row r="163" spans="1:10" ht="12.75">
      <c r="A163" s="1">
        <v>157</v>
      </c>
      <c r="B163" s="1" t="s">
        <v>3</v>
      </c>
      <c r="C163" s="1" t="s">
        <v>286</v>
      </c>
      <c r="D163" s="1" t="s">
        <v>403</v>
      </c>
      <c r="E163" s="1" t="s">
        <v>287</v>
      </c>
      <c r="F163" s="2">
        <f t="shared" si="4"/>
        <v>1491.3500000000001</v>
      </c>
      <c r="G163" s="2">
        <f t="shared" si="5"/>
        <v>5328</v>
      </c>
      <c r="H163" s="8">
        <v>17896.2</v>
      </c>
      <c r="I163" s="8">
        <v>42624</v>
      </c>
      <c r="J163" s="8">
        <v>60520.2</v>
      </c>
    </row>
    <row r="164" spans="1:10" ht="12.75">
      <c r="A164" s="1">
        <v>158</v>
      </c>
      <c r="B164" s="1" t="s">
        <v>3</v>
      </c>
      <c r="C164" s="1" t="s">
        <v>32</v>
      </c>
      <c r="D164" s="1" t="s">
        <v>403</v>
      </c>
      <c r="E164" s="1" t="s">
        <v>33</v>
      </c>
      <c r="F164" s="2">
        <f t="shared" si="4"/>
        <v>760.12</v>
      </c>
      <c r="G164" s="2">
        <f t="shared" si="5"/>
        <v>3396.5</v>
      </c>
      <c r="H164" s="8">
        <v>9121.44</v>
      </c>
      <c r="I164" s="8">
        <v>27172</v>
      </c>
      <c r="J164" s="8">
        <v>36293.44</v>
      </c>
    </row>
    <row r="165" spans="1:10" ht="12.75">
      <c r="A165" s="1">
        <v>159</v>
      </c>
      <c r="B165" s="1" t="s">
        <v>3</v>
      </c>
      <c r="C165" s="1" t="s">
        <v>152</v>
      </c>
      <c r="D165" s="1" t="s">
        <v>403</v>
      </c>
      <c r="E165" s="1" t="s">
        <v>153</v>
      </c>
      <c r="F165" s="2">
        <f t="shared" si="4"/>
        <v>1764.68</v>
      </c>
      <c r="G165" s="2">
        <f t="shared" si="5"/>
        <v>3336.5</v>
      </c>
      <c r="H165" s="8">
        <v>21176.16</v>
      </c>
      <c r="I165" s="8">
        <v>26692</v>
      </c>
      <c r="J165" s="8">
        <v>47868.16</v>
      </c>
    </row>
    <row r="166" spans="1:10" ht="12.75">
      <c r="A166" s="1">
        <v>160</v>
      </c>
      <c r="B166" s="1" t="s">
        <v>3</v>
      </c>
      <c r="C166" s="1" t="s">
        <v>156</v>
      </c>
      <c r="D166" s="1" t="s">
        <v>403</v>
      </c>
      <c r="E166" s="1" t="s">
        <v>157</v>
      </c>
      <c r="F166" s="2">
        <f t="shared" si="4"/>
        <v>1946.53</v>
      </c>
      <c r="G166" s="2">
        <f t="shared" si="5"/>
        <v>4620</v>
      </c>
      <c r="H166" s="8">
        <v>23358.36</v>
      </c>
      <c r="I166" s="8">
        <v>36960</v>
      </c>
      <c r="J166" s="8">
        <v>60318.36</v>
      </c>
    </row>
    <row r="167" spans="1:10" ht="12.75">
      <c r="A167" s="1">
        <v>161</v>
      </c>
      <c r="B167" s="1" t="s">
        <v>3</v>
      </c>
      <c r="C167" s="1" t="s">
        <v>142</v>
      </c>
      <c r="D167" s="1" t="s">
        <v>403</v>
      </c>
      <c r="E167" s="1" t="s">
        <v>143</v>
      </c>
      <c r="F167" s="2">
        <f t="shared" si="4"/>
        <v>1191.73</v>
      </c>
      <c r="G167" s="2">
        <f t="shared" si="5"/>
        <v>2911.8</v>
      </c>
      <c r="H167" s="8">
        <v>14300.76</v>
      </c>
      <c r="I167" s="8">
        <v>23294.4</v>
      </c>
      <c r="J167" s="8">
        <v>37595.16</v>
      </c>
    </row>
    <row r="168" spans="1:10" ht="12.75">
      <c r="A168" s="1">
        <v>162</v>
      </c>
      <c r="B168" s="1" t="s">
        <v>3</v>
      </c>
      <c r="C168" s="1" t="s">
        <v>142</v>
      </c>
      <c r="D168" s="1" t="s">
        <v>403</v>
      </c>
      <c r="E168" s="1" t="s">
        <v>143</v>
      </c>
      <c r="F168" s="2">
        <f t="shared" si="4"/>
        <v>1385.3400000000001</v>
      </c>
      <c r="G168" s="2">
        <f t="shared" si="5"/>
        <v>3574.8</v>
      </c>
      <c r="H168" s="8">
        <v>16624.08</v>
      </c>
      <c r="I168" s="8">
        <v>28598.4</v>
      </c>
      <c r="J168" s="8">
        <v>45222.48</v>
      </c>
    </row>
    <row r="169" spans="1:10" ht="12.75">
      <c r="A169" s="1">
        <v>163</v>
      </c>
      <c r="B169" s="1" t="s">
        <v>3</v>
      </c>
      <c r="C169" s="1" t="s">
        <v>292</v>
      </c>
      <c r="D169" s="1" t="s">
        <v>403</v>
      </c>
      <c r="E169" s="1" t="s">
        <v>293</v>
      </c>
      <c r="F169" s="2">
        <f t="shared" si="4"/>
        <v>1363.06</v>
      </c>
      <c r="G169" s="2">
        <f t="shared" si="5"/>
        <v>3654</v>
      </c>
      <c r="H169" s="8">
        <v>16356.72</v>
      </c>
      <c r="I169" s="8">
        <v>29232</v>
      </c>
      <c r="J169" s="8">
        <v>45588.72</v>
      </c>
    </row>
    <row r="170" spans="1:10" ht="12.75">
      <c r="A170" s="1">
        <v>164</v>
      </c>
      <c r="B170" s="1" t="s">
        <v>3</v>
      </c>
      <c r="C170" s="1" t="s">
        <v>162</v>
      </c>
      <c r="D170" s="1" t="s">
        <v>403</v>
      </c>
      <c r="E170" s="1" t="s">
        <v>163</v>
      </c>
      <c r="F170" s="2">
        <f t="shared" si="4"/>
        <v>1637.72</v>
      </c>
      <c r="G170" s="2">
        <f t="shared" si="5"/>
        <v>3402.5</v>
      </c>
      <c r="H170" s="8">
        <v>19652.64</v>
      </c>
      <c r="I170" s="8">
        <v>27220</v>
      </c>
      <c r="J170" s="8">
        <v>46872.64</v>
      </c>
    </row>
    <row r="171" spans="1:10" ht="12.75">
      <c r="A171" s="1">
        <v>165</v>
      </c>
      <c r="B171" s="1" t="s">
        <v>3</v>
      </c>
      <c r="C171" s="10">
        <v>15852353</v>
      </c>
      <c r="D171" s="1"/>
      <c r="E171" s="1" t="s">
        <v>302</v>
      </c>
      <c r="F171" s="2">
        <f t="shared" si="4"/>
        <v>1053.48</v>
      </c>
      <c r="G171" s="2">
        <f t="shared" si="5"/>
        <v>2435.4</v>
      </c>
      <c r="H171" s="8">
        <v>12641.76</v>
      </c>
      <c r="I171" s="8">
        <v>19483.2</v>
      </c>
      <c r="J171" s="8">
        <v>32124.96</v>
      </c>
    </row>
    <row r="172" spans="1:10" ht="12.75">
      <c r="A172" s="1">
        <v>166</v>
      </c>
      <c r="B172" s="1" t="s">
        <v>3</v>
      </c>
      <c r="C172" s="1" t="s">
        <v>168</v>
      </c>
      <c r="D172" s="1" t="s">
        <v>403</v>
      </c>
      <c r="E172" s="1" t="s">
        <v>169</v>
      </c>
      <c r="F172" s="2">
        <f t="shared" si="4"/>
        <v>1365.8500000000001</v>
      </c>
      <c r="G172" s="2">
        <f t="shared" si="5"/>
        <v>3406.8</v>
      </c>
      <c r="H172" s="8">
        <v>16390.2</v>
      </c>
      <c r="I172" s="8">
        <v>27254.4</v>
      </c>
      <c r="J172" s="8">
        <v>43644.6</v>
      </c>
    </row>
    <row r="173" spans="1:10" ht="12.75">
      <c r="A173" s="1">
        <v>167</v>
      </c>
      <c r="B173" s="1" t="s">
        <v>3</v>
      </c>
      <c r="C173" s="1" t="s">
        <v>309</v>
      </c>
      <c r="D173" s="1" t="s">
        <v>403</v>
      </c>
      <c r="E173" s="1" t="s">
        <v>310</v>
      </c>
      <c r="F173" s="2">
        <f t="shared" si="4"/>
        <v>899.48</v>
      </c>
      <c r="G173" s="2">
        <f t="shared" si="5"/>
        <v>2806</v>
      </c>
      <c r="H173" s="8">
        <v>10793.76</v>
      </c>
      <c r="I173" s="8">
        <v>22448</v>
      </c>
      <c r="J173" s="8">
        <v>33241.76</v>
      </c>
    </row>
    <row r="174" spans="1:10" ht="12.75">
      <c r="A174" s="1">
        <v>168</v>
      </c>
      <c r="B174" s="1" t="s">
        <v>3</v>
      </c>
      <c r="C174" s="1" t="s">
        <v>315</v>
      </c>
      <c r="D174" s="1" t="s">
        <v>403</v>
      </c>
      <c r="E174" s="1" t="s">
        <v>316</v>
      </c>
      <c r="F174" s="2">
        <f t="shared" si="4"/>
        <v>811.9499999999999</v>
      </c>
      <c r="G174" s="2">
        <f t="shared" si="5"/>
        <v>2242.35</v>
      </c>
      <c r="H174" s="8">
        <v>9743.4</v>
      </c>
      <c r="I174" s="8">
        <v>17938.8</v>
      </c>
      <c r="J174" s="8">
        <v>27682.2</v>
      </c>
    </row>
    <row r="175" spans="1:10" ht="12.75">
      <c r="A175" s="1">
        <v>169</v>
      </c>
      <c r="B175" s="1" t="s">
        <v>3</v>
      </c>
      <c r="C175" s="1" t="s">
        <v>317</v>
      </c>
      <c r="D175" s="1" t="s">
        <v>403</v>
      </c>
      <c r="E175" s="1" t="s">
        <v>318</v>
      </c>
      <c r="F175" s="2">
        <f t="shared" si="4"/>
        <v>1867.36</v>
      </c>
      <c r="G175" s="2">
        <f t="shared" si="5"/>
        <v>4115</v>
      </c>
      <c r="H175" s="8">
        <v>22408.32</v>
      </c>
      <c r="I175" s="8">
        <v>32920</v>
      </c>
      <c r="J175" s="8">
        <v>55328.32</v>
      </c>
    </row>
    <row r="176" spans="1:10" ht="12.75">
      <c r="A176" s="1">
        <v>170</v>
      </c>
      <c r="B176" s="1" t="s">
        <v>3</v>
      </c>
      <c r="C176" s="1" t="s">
        <v>54</v>
      </c>
      <c r="D176" s="1"/>
      <c r="E176" s="1" t="s">
        <v>55</v>
      </c>
      <c r="F176" s="2">
        <f t="shared" si="4"/>
        <v>1548.3400000000001</v>
      </c>
      <c r="G176" s="2">
        <f t="shared" si="5"/>
        <v>4578.2</v>
      </c>
      <c r="H176" s="8">
        <v>18580.08</v>
      </c>
      <c r="I176" s="8">
        <v>36625.6</v>
      </c>
      <c r="J176" s="8">
        <v>55205.68</v>
      </c>
    </row>
    <row r="177" spans="1:10" ht="12.75">
      <c r="A177" s="1">
        <v>171</v>
      </c>
      <c r="B177" s="1" t="s">
        <v>3</v>
      </c>
      <c r="C177" s="1" t="s">
        <v>18</v>
      </c>
      <c r="D177" s="1"/>
      <c r="E177" s="1" t="s">
        <v>19</v>
      </c>
      <c r="F177" s="2">
        <f t="shared" si="4"/>
        <v>1737.0600000000002</v>
      </c>
      <c r="G177" s="2">
        <f t="shared" si="5"/>
        <v>3900.5</v>
      </c>
      <c r="H177" s="8">
        <v>20844.72</v>
      </c>
      <c r="I177" s="8">
        <v>31204</v>
      </c>
      <c r="J177" s="8">
        <v>52048.72</v>
      </c>
    </row>
    <row r="178" spans="1:10" ht="12.75">
      <c r="A178" s="1">
        <v>172</v>
      </c>
      <c r="B178" s="1" t="s">
        <v>3</v>
      </c>
      <c r="C178" s="1" t="s">
        <v>18</v>
      </c>
      <c r="D178" s="1"/>
      <c r="E178" s="1" t="s">
        <v>19</v>
      </c>
      <c r="F178" s="2">
        <f t="shared" si="4"/>
        <v>1519.25</v>
      </c>
      <c r="G178" s="2">
        <f t="shared" si="5"/>
        <v>4593</v>
      </c>
      <c r="H178" s="8">
        <v>18231</v>
      </c>
      <c r="I178" s="8">
        <v>36744</v>
      </c>
      <c r="J178" s="8">
        <v>54975</v>
      </c>
    </row>
    <row r="179" spans="1:10" ht="12.75">
      <c r="A179" s="1">
        <v>173</v>
      </c>
      <c r="B179" s="1" t="s">
        <v>3</v>
      </c>
      <c r="C179" s="1" t="s">
        <v>52</v>
      </c>
      <c r="D179" s="1"/>
      <c r="E179" s="1" t="s">
        <v>53</v>
      </c>
      <c r="F179" s="2">
        <f t="shared" si="4"/>
        <v>2505.42</v>
      </c>
      <c r="G179" s="2">
        <f t="shared" si="5"/>
        <v>6674.2</v>
      </c>
      <c r="H179" s="8">
        <v>30065.04</v>
      </c>
      <c r="I179" s="8">
        <v>53393.6</v>
      </c>
      <c r="J179" s="8">
        <v>83458.64</v>
      </c>
    </row>
    <row r="180" spans="1:10" ht="12.75">
      <c r="A180" s="1">
        <v>174</v>
      </c>
      <c r="B180" s="1" t="s">
        <v>3</v>
      </c>
      <c r="C180" s="1" t="s">
        <v>8</v>
      </c>
      <c r="D180" s="1" t="s">
        <v>403</v>
      </c>
      <c r="E180" s="1" t="s">
        <v>9</v>
      </c>
      <c r="F180" s="2">
        <f t="shared" si="4"/>
        <v>1127.95</v>
      </c>
      <c r="G180" s="2">
        <f t="shared" si="5"/>
        <v>1874.5</v>
      </c>
      <c r="H180" s="8">
        <v>13535.4</v>
      </c>
      <c r="I180" s="8">
        <v>14996</v>
      </c>
      <c r="J180" s="8">
        <v>28531.4</v>
      </c>
    </row>
    <row r="181" spans="1:10" ht="12.75">
      <c r="A181" s="1">
        <v>175</v>
      </c>
      <c r="B181" s="1" t="s">
        <v>3</v>
      </c>
      <c r="C181" s="1" t="s">
        <v>387</v>
      </c>
      <c r="D181" s="1" t="s">
        <v>403</v>
      </c>
      <c r="E181" s="1" t="s">
        <v>388</v>
      </c>
      <c r="F181" s="2">
        <f t="shared" si="4"/>
        <v>1384.8</v>
      </c>
      <c r="G181" s="2">
        <f t="shared" si="5"/>
        <v>2878.5</v>
      </c>
      <c r="H181" s="8">
        <v>16617.6</v>
      </c>
      <c r="I181" s="8">
        <v>23028</v>
      </c>
      <c r="J181" s="8">
        <v>39645.6</v>
      </c>
    </row>
    <row r="182" spans="1:10" ht="12.75">
      <c r="A182" s="1">
        <v>176</v>
      </c>
      <c r="B182" s="1" t="s">
        <v>3</v>
      </c>
      <c r="C182" s="1" t="s">
        <v>170</v>
      </c>
      <c r="D182" s="1" t="s">
        <v>403</v>
      </c>
      <c r="E182" s="1" t="s">
        <v>171</v>
      </c>
      <c r="F182" s="2">
        <f t="shared" si="4"/>
        <v>1949.89</v>
      </c>
      <c r="G182" s="2">
        <f t="shared" si="5"/>
        <v>4170</v>
      </c>
      <c r="H182" s="8">
        <v>23398.68</v>
      </c>
      <c r="I182" s="8">
        <v>33360</v>
      </c>
      <c r="J182" s="8">
        <v>56758.68</v>
      </c>
    </row>
    <row r="183" spans="1:10" ht="12.75">
      <c r="A183" s="1">
        <v>177</v>
      </c>
      <c r="B183" s="1" t="s">
        <v>3</v>
      </c>
      <c r="C183" s="1" t="s">
        <v>323</v>
      </c>
      <c r="D183" s="1" t="s">
        <v>403</v>
      </c>
      <c r="E183" s="1" t="s">
        <v>324</v>
      </c>
      <c r="F183" s="2">
        <f t="shared" si="4"/>
        <v>1371.37</v>
      </c>
      <c r="G183" s="2">
        <f t="shared" si="5"/>
        <v>3165.3</v>
      </c>
      <c r="H183" s="8">
        <v>16456.44</v>
      </c>
      <c r="I183" s="8">
        <v>25322.4</v>
      </c>
      <c r="J183" s="8">
        <v>41778.84</v>
      </c>
    </row>
    <row r="184" spans="1:10" ht="12.75">
      <c r="A184" s="1">
        <v>178</v>
      </c>
      <c r="B184" s="1" t="s">
        <v>3</v>
      </c>
      <c r="C184" s="1" t="s">
        <v>42</v>
      </c>
      <c r="D184" s="1" t="s">
        <v>403</v>
      </c>
      <c r="E184" s="1" t="s">
        <v>43</v>
      </c>
      <c r="F184" s="2">
        <f t="shared" si="4"/>
        <v>974.4</v>
      </c>
      <c r="G184" s="2">
        <f t="shared" si="5"/>
        <v>2532</v>
      </c>
      <c r="H184" s="8">
        <v>11692.8</v>
      </c>
      <c r="I184" s="8">
        <v>20256</v>
      </c>
      <c r="J184" s="8">
        <v>31948.8</v>
      </c>
    </row>
    <row r="185" spans="1:10" ht="12.75">
      <c r="A185" s="1">
        <v>179</v>
      </c>
      <c r="B185" s="1" t="s">
        <v>3</v>
      </c>
      <c r="C185" s="1" t="s">
        <v>331</v>
      </c>
      <c r="D185" s="1" t="s">
        <v>403</v>
      </c>
      <c r="E185" s="1" t="s">
        <v>332</v>
      </c>
      <c r="F185" s="2">
        <f t="shared" si="4"/>
        <v>910.39</v>
      </c>
      <c r="G185" s="2">
        <f t="shared" si="5"/>
        <v>1500.6</v>
      </c>
      <c r="H185" s="8">
        <v>10924.68</v>
      </c>
      <c r="I185" s="8">
        <v>12004.8</v>
      </c>
      <c r="J185" s="8">
        <v>22929.48</v>
      </c>
    </row>
    <row r="186" spans="1:10" ht="12.75">
      <c r="A186" s="1">
        <v>180</v>
      </c>
      <c r="B186" s="1" t="s">
        <v>3</v>
      </c>
      <c r="C186" s="1" t="s">
        <v>50</v>
      </c>
      <c r="D186" s="1" t="s">
        <v>403</v>
      </c>
      <c r="E186" s="1" t="s">
        <v>51</v>
      </c>
      <c r="F186" s="2">
        <f t="shared" si="4"/>
        <v>878.9</v>
      </c>
      <c r="G186" s="2">
        <f t="shared" si="5"/>
        <v>2422.2</v>
      </c>
      <c r="H186" s="8">
        <v>10546.8</v>
      </c>
      <c r="I186" s="8">
        <v>19377.6</v>
      </c>
      <c r="J186" s="8">
        <v>29924.4</v>
      </c>
    </row>
    <row r="187" spans="1:10" ht="12.75">
      <c r="A187" s="1">
        <v>181</v>
      </c>
      <c r="B187" s="1" t="s">
        <v>3</v>
      </c>
      <c r="C187" s="1" t="s">
        <v>10</v>
      </c>
      <c r="D187" s="1" t="s">
        <v>403</v>
      </c>
      <c r="E187" s="1" t="s">
        <v>11</v>
      </c>
      <c r="F187" s="2">
        <f t="shared" si="4"/>
        <v>2832.4300000000003</v>
      </c>
      <c r="G187" s="2">
        <f t="shared" si="5"/>
        <v>4533</v>
      </c>
      <c r="H187" s="8">
        <v>33989.16</v>
      </c>
      <c r="I187" s="8">
        <v>36264</v>
      </c>
      <c r="J187" s="8">
        <v>70253.16</v>
      </c>
    </row>
    <row r="188" spans="1:10" ht="12.75">
      <c r="A188" s="1">
        <v>182</v>
      </c>
      <c r="B188" s="1" t="s">
        <v>3</v>
      </c>
      <c r="C188" s="1" t="s">
        <v>337</v>
      </c>
      <c r="D188" s="1" t="s">
        <v>403</v>
      </c>
      <c r="E188" s="1" t="s">
        <v>338</v>
      </c>
      <c r="F188" s="2">
        <f t="shared" si="4"/>
        <v>1048.95</v>
      </c>
      <c r="G188" s="2">
        <f t="shared" si="5"/>
        <v>3515</v>
      </c>
      <c r="H188" s="8">
        <v>12587.4</v>
      </c>
      <c r="I188" s="8">
        <v>28120</v>
      </c>
      <c r="J188" s="8">
        <v>40707.4</v>
      </c>
    </row>
    <row r="189" spans="1:10" ht="12.75">
      <c r="A189" s="1">
        <v>183</v>
      </c>
      <c r="B189" s="1" t="s">
        <v>3</v>
      </c>
      <c r="C189" s="1" t="s">
        <v>341</v>
      </c>
      <c r="D189" s="1" t="s">
        <v>403</v>
      </c>
      <c r="E189" s="1" t="s">
        <v>342</v>
      </c>
      <c r="F189" s="2">
        <f t="shared" si="4"/>
        <v>1187.6000000000001</v>
      </c>
      <c r="G189" s="2">
        <f t="shared" si="5"/>
        <v>3025</v>
      </c>
      <c r="H189" s="8">
        <v>14251.2</v>
      </c>
      <c r="I189" s="8">
        <v>24200</v>
      </c>
      <c r="J189" s="8">
        <v>38451.2</v>
      </c>
    </row>
    <row r="190" spans="1:10" ht="12.75">
      <c r="A190" s="1">
        <v>184</v>
      </c>
      <c r="B190" s="1" t="s">
        <v>3</v>
      </c>
      <c r="C190" s="1" t="s">
        <v>345</v>
      </c>
      <c r="D190" s="1" t="s">
        <v>403</v>
      </c>
      <c r="E190" s="1" t="s">
        <v>346</v>
      </c>
      <c r="F190" s="2">
        <f t="shared" si="4"/>
        <v>1773.32</v>
      </c>
      <c r="G190" s="2">
        <f t="shared" si="5"/>
        <v>4534.8</v>
      </c>
      <c r="H190" s="8">
        <v>21279.84</v>
      </c>
      <c r="I190" s="8">
        <v>36278.4</v>
      </c>
      <c r="J190" s="8">
        <v>57558.24</v>
      </c>
    </row>
    <row r="191" spans="1:10" ht="12.75">
      <c r="A191" s="1">
        <v>185</v>
      </c>
      <c r="B191" s="1" t="s">
        <v>3</v>
      </c>
      <c r="C191" s="1" t="s">
        <v>349</v>
      </c>
      <c r="D191" s="1" t="s">
        <v>403</v>
      </c>
      <c r="E191" s="1" t="s">
        <v>350</v>
      </c>
      <c r="F191" s="2">
        <f t="shared" si="4"/>
        <v>1609.0600000000002</v>
      </c>
      <c r="G191" s="2">
        <f t="shared" si="5"/>
        <v>3267</v>
      </c>
      <c r="H191" s="8">
        <v>19308.72</v>
      </c>
      <c r="I191" s="8">
        <v>26136</v>
      </c>
      <c r="J191" s="8">
        <v>45444.72</v>
      </c>
    </row>
    <row r="192" spans="1:10" ht="12.75">
      <c r="A192" s="1">
        <v>186</v>
      </c>
      <c r="B192" s="1" t="s">
        <v>3</v>
      </c>
      <c r="C192" s="1" t="s">
        <v>355</v>
      </c>
      <c r="D192" s="1" t="s">
        <v>403</v>
      </c>
      <c r="E192" s="1" t="s">
        <v>356</v>
      </c>
      <c r="F192" s="2">
        <f t="shared" si="4"/>
        <v>1326.19</v>
      </c>
      <c r="G192" s="2">
        <f t="shared" si="5"/>
        <v>2457.6</v>
      </c>
      <c r="H192" s="8">
        <v>15914.28</v>
      </c>
      <c r="I192" s="8">
        <v>19660.8</v>
      </c>
      <c r="J192" s="8">
        <v>35575.08</v>
      </c>
    </row>
    <row r="193" spans="1:10" ht="12.75">
      <c r="A193" s="1">
        <v>187</v>
      </c>
      <c r="B193" s="1" t="s">
        <v>3</v>
      </c>
      <c r="C193" s="1" t="s">
        <v>138</v>
      </c>
      <c r="D193" s="1" t="s">
        <v>403</v>
      </c>
      <c r="E193" s="1" t="s">
        <v>139</v>
      </c>
      <c r="F193" s="2">
        <f t="shared" si="4"/>
        <v>1036.8999999999999</v>
      </c>
      <c r="G193" s="2">
        <f t="shared" si="5"/>
        <v>2454</v>
      </c>
      <c r="H193" s="8">
        <v>12442.8</v>
      </c>
      <c r="I193" s="8">
        <v>19632</v>
      </c>
      <c r="J193" s="8">
        <v>32074.8</v>
      </c>
    </row>
    <row r="194" spans="1:10" ht="12.75">
      <c r="A194" s="1">
        <v>188</v>
      </c>
      <c r="B194" s="1" t="s">
        <v>3</v>
      </c>
      <c r="C194" s="1" t="s">
        <v>48</v>
      </c>
      <c r="D194" s="1" t="s">
        <v>403</v>
      </c>
      <c r="E194" s="1" t="s">
        <v>49</v>
      </c>
      <c r="F194" s="2">
        <f t="shared" si="4"/>
        <v>1696.7299999999998</v>
      </c>
      <c r="G194" s="2">
        <f t="shared" si="5"/>
        <v>3770.5</v>
      </c>
      <c r="H194" s="8">
        <v>20360.76</v>
      </c>
      <c r="I194" s="8">
        <v>30164</v>
      </c>
      <c r="J194" s="8">
        <v>50524.76</v>
      </c>
    </row>
    <row r="195" spans="1:10" ht="12.75">
      <c r="A195" s="1">
        <v>189</v>
      </c>
      <c r="B195" s="1" t="s">
        <v>3</v>
      </c>
      <c r="C195" s="1" t="s">
        <v>174</v>
      </c>
      <c r="D195" s="1" t="s">
        <v>403</v>
      </c>
      <c r="E195" s="1" t="s">
        <v>175</v>
      </c>
      <c r="F195" s="2">
        <f t="shared" si="4"/>
        <v>1047.1200000000001</v>
      </c>
      <c r="G195" s="2">
        <f t="shared" si="5"/>
        <v>3718.8</v>
      </c>
      <c r="H195" s="8">
        <v>12565.44</v>
      </c>
      <c r="I195" s="8">
        <v>29750.4</v>
      </c>
      <c r="J195" s="8">
        <v>42315.84</v>
      </c>
    </row>
    <row r="196" spans="1:10" ht="12.75">
      <c r="A196" s="1">
        <v>190</v>
      </c>
      <c r="B196" s="1" t="s">
        <v>3</v>
      </c>
      <c r="C196" s="1" t="s">
        <v>44</v>
      </c>
      <c r="D196" s="1" t="s">
        <v>403</v>
      </c>
      <c r="E196" s="1" t="s">
        <v>45</v>
      </c>
      <c r="F196" s="2">
        <f t="shared" si="4"/>
        <v>2687.64</v>
      </c>
      <c r="G196" s="2">
        <f t="shared" si="5"/>
        <v>5817</v>
      </c>
      <c r="H196" s="8">
        <v>32251.68</v>
      </c>
      <c r="I196" s="8">
        <v>46536</v>
      </c>
      <c r="J196" s="8">
        <v>78787.68</v>
      </c>
    </row>
    <row r="197" spans="1:10" ht="12.75">
      <c r="A197" s="1">
        <v>191</v>
      </c>
      <c r="B197" s="1" t="s">
        <v>3</v>
      </c>
      <c r="C197" s="1" t="s">
        <v>369</v>
      </c>
      <c r="D197" s="1" t="s">
        <v>403</v>
      </c>
      <c r="E197" s="1" t="s">
        <v>370</v>
      </c>
      <c r="F197" s="2">
        <f t="shared" si="4"/>
        <v>1603.3100000000002</v>
      </c>
      <c r="G197" s="2">
        <f t="shared" si="5"/>
        <v>3231</v>
      </c>
      <c r="H197" s="8">
        <v>19239.72</v>
      </c>
      <c r="I197" s="8">
        <v>25848</v>
      </c>
      <c r="J197" s="8">
        <v>45087.72</v>
      </c>
    </row>
    <row r="198" spans="1:10" ht="12.75">
      <c r="A198" s="1">
        <v>192</v>
      </c>
      <c r="B198" s="1" t="s">
        <v>3</v>
      </c>
      <c r="C198" s="1" t="s">
        <v>363</v>
      </c>
      <c r="D198" s="1" t="s">
        <v>403</v>
      </c>
      <c r="E198" s="1" t="s">
        <v>364</v>
      </c>
      <c r="F198" s="2">
        <f t="shared" si="4"/>
        <v>1219.58</v>
      </c>
      <c r="G198" s="2">
        <f t="shared" si="5"/>
        <v>2718</v>
      </c>
      <c r="H198" s="8">
        <v>14634.96</v>
      </c>
      <c r="I198" s="8">
        <v>21744</v>
      </c>
      <c r="J198" s="8">
        <v>36378.96</v>
      </c>
    </row>
    <row r="199" spans="1:10" ht="12.75">
      <c r="A199" s="1">
        <v>193</v>
      </c>
      <c r="B199" s="1" t="s">
        <v>3</v>
      </c>
      <c r="C199" s="1" t="s">
        <v>371</v>
      </c>
      <c r="D199" s="1" t="s">
        <v>403</v>
      </c>
      <c r="E199" s="1" t="s">
        <v>372</v>
      </c>
      <c r="F199" s="2">
        <f t="shared" si="4"/>
        <v>724.44</v>
      </c>
      <c r="G199" s="2">
        <f t="shared" si="5"/>
        <v>2375</v>
      </c>
      <c r="H199" s="8">
        <v>8693.28</v>
      </c>
      <c r="I199" s="8">
        <v>19000</v>
      </c>
      <c r="J199" s="8">
        <v>27693.28</v>
      </c>
    </row>
    <row r="200" spans="1:10" ht="12.75">
      <c r="A200" s="1">
        <v>194</v>
      </c>
      <c r="B200" s="1" t="s">
        <v>3</v>
      </c>
      <c r="C200" s="1" t="s">
        <v>375</v>
      </c>
      <c r="D200" s="1" t="s">
        <v>403</v>
      </c>
      <c r="E200" s="1" t="s">
        <v>376</v>
      </c>
      <c r="F200" s="2">
        <f aca="true" t="shared" si="6" ref="F200:F206">H200/12</f>
        <v>2010.3500000000001</v>
      </c>
      <c r="G200" s="2">
        <f aca="true" t="shared" si="7" ref="G200:G206">I200/8</f>
        <v>5661.6</v>
      </c>
      <c r="H200" s="8">
        <v>24124.2</v>
      </c>
      <c r="I200" s="8">
        <v>45292.8</v>
      </c>
      <c r="J200" s="8">
        <v>69417</v>
      </c>
    </row>
    <row r="201" spans="1:10" ht="12.75">
      <c r="A201" s="1">
        <v>195</v>
      </c>
      <c r="B201" s="1" t="s">
        <v>3</v>
      </c>
      <c r="C201" s="1" t="s">
        <v>381</v>
      </c>
      <c r="D201" s="1" t="s">
        <v>403</v>
      </c>
      <c r="E201" s="1" t="s">
        <v>382</v>
      </c>
      <c r="F201" s="2">
        <f t="shared" si="6"/>
        <v>1095.6200000000001</v>
      </c>
      <c r="G201" s="2">
        <f t="shared" si="7"/>
        <v>2379.15</v>
      </c>
      <c r="H201" s="8">
        <v>13147.44</v>
      </c>
      <c r="I201" s="8">
        <v>19033.2</v>
      </c>
      <c r="J201" s="8">
        <v>32180.64</v>
      </c>
    </row>
    <row r="202" spans="1:10" ht="12.75">
      <c r="A202" s="1">
        <v>196</v>
      </c>
      <c r="B202" s="1" t="s">
        <v>3</v>
      </c>
      <c r="C202" s="1" t="s">
        <v>357</v>
      </c>
      <c r="D202" s="1" t="s">
        <v>403</v>
      </c>
      <c r="E202" s="1" t="s">
        <v>358</v>
      </c>
      <c r="F202" s="2">
        <f t="shared" si="6"/>
        <v>769.25</v>
      </c>
      <c r="G202" s="2">
        <f t="shared" si="7"/>
        <v>2705.5</v>
      </c>
      <c r="H202" s="8">
        <v>9231</v>
      </c>
      <c r="I202" s="8">
        <v>21644</v>
      </c>
      <c r="J202" s="8">
        <v>30875</v>
      </c>
    </row>
    <row r="203" spans="1:10" ht="12.75">
      <c r="A203" s="1">
        <v>197</v>
      </c>
      <c r="B203" s="1" t="s">
        <v>3</v>
      </c>
      <c r="C203" s="1" t="s">
        <v>385</v>
      </c>
      <c r="D203" s="1" t="s">
        <v>403</v>
      </c>
      <c r="E203" s="1" t="s">
        <v>386</v>
      </c>
      <c r="F203" s="2">
        <f t="shared" si="6"/>
        <v>1263.16</v>
      </c>
      <c r="G203" s="2">
        <f t="shared" si="7"/>
        <v>3127.8</v>
      </c>
      <c r="H203" s="8">
        <v>15157.92</v>
      </c>
      <c r="I203" s="8">
        <v>25022.4</v>
      </c>
      <c r="J203" s="8">
        <v>40180.32</v>
      </c>
    </row>
    <row r="204" spans="1:10" ht="12.75">
      <c r="A204" s="1">
        <v>198</v>
      </c>
      <c r="B204" s="1" t="s">
        <v>3</v>
      </c>
      <c r="C204" s="1" t="s">
        <v>178</v>
      </c>
      <c r="D204" s="1" t="s">
        <v>403</v>
      </c>
      <c r="E204" s="1" t="s">
        <v>179</v>
      </c>
      <c r="F204" s="2">
        <f t="shared" si="6"/>
        <v>959.15</v>
      </c>
      <c r="G204" s="2">
        <f t="shared" si="7"/>
        <v>4430.4</v>
      </c>
      <c r="H204" s="8">
        <v>11509.8</v>
      </c>
      <c r="I204" s="8">
        <v>35443.2</v>
      </c>
      <c r="J204" s="8">
        <v>46953</v>
      </c>
    </row>
    <row r="205" spans="1:10" ht="12.75">
      <c r="A205" s="1">
        <v>199</v>
      </c>
      <c r="B205" s="1" t="s">
        <v>3</v>
      </c>
      <c r="C205" s="1"/>
      <c r="D205" s="1"/>
      <c r="E205" s="1" t="s">
        <v>394</v>
      </c>
      <c r="F205" s="2">
        <f t="shared" si="6"/>
        <v>1218.75</v>
      </c>
      <c r="G205" s="2">
        <f t="shared" si="7"/>
        <v>0</v>
      </c>
      <c r="H205" s="2">
        <v>14625</v>
      </c>
      <c r="I205" s="1">
        <v>0</v>
      </c>
      <c r="J205" s="3">
        <v>14625</v>
      </c>
    </row>
    <row r="206" spans="1:10" ht="12.75">
      <c r="A206" s="1">
        <v>200</v>
      </c>
      <c r="B206" s="1" t="s">
        <v>3</v>
      </c>
      <c r="C206" s="1"/>
      <c r="D206" s="1" t="s">
        <v>403</v>
      </c>
      <c r="E206" s="1" t="s">
        <v>395</v>
      </c>
      <c r="F206" s="2">
        <f t="shared" si="6"/>
        <v>1354.1666666666667</v>
      </c>
      <c r="G206" s="2">
        <f t="shared" si="7"/>
        <v>0</v>
      </c>
      <c r="H206" s="2">
        <v>16250</v>
      </c>
      <c r="I206" s="1">
        <v>0</v>
      </c>
      <c r="J206" s="2">
        <v>16250</v>
      </c>
    </row>
    <row r="207" spans="1:10" s="5" customFormat="1" ht="12.75">
      <c r="A207" s="4"/>
      <c r="B207" s="4"/>
      <c r="C207" s="4"/>
      <c r="D207" s="4"/>
      <c r="E207" s="4" t="s">
        <v>396</v>
      </c>
      <c r="F207" s="9">
        <f>SUM(F7:F206)</f>
        <v>275042.9666666666</v>
      </c>
      <c r="G207" s="9">
        <f>SUM(G7:G206)</f>
        <v>654926.2500000001</v>
      </c>
      <c r="H207" s="9">
        <f>SUM(H7:H206)</f>
        <v>3300515.599999999</v>
      </c>
      <c r="I207" s="9">
        <f>SUM(I7:I206)</f>
        <v>5239410.000000001</v>
      </c>
      <c r="J207" s="9">
        <f>SUM(J7:J206)</f>
        <v>8539925.599999998</v>
      </c>
    </row>
  </sheetData>
  <printOptions/>
  <pageMargins left="0.25" right="0.2" top="0.23" bottom="0.19" header="0.17" footer="0.1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cp:lastPrinted>2024-01-04T08:11:22Z</cp:lastPrinted>
  <dcterms:created xsi:type="dcterms:W3CDTF">2023-12-14T14:07:48Z</dcterms:created>
  <dcterms:modified xsi:type="dcterms:W3CDTF">2024-01-04T08:23:27Z</dcterms:modified>
  <cp:category/>
  <cp:version/>
  <cp:contentType/>
  <cp:contentStatus/>
</cp:coreProperties>
</file>